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G44S DALO-SP\SPT (Troop Support Div)\OCIE and clothing\OCIE\Retained Issue Policy\Current Packet\"/>
    </mc:Choice>
  </mc:AlternateContent>
  <bookViews>
    <workbookView xWindow="0" yWindow="690" windowWidth="28800" windowHeight="12270" tabRatio="792" activeTab="1"/>
  </bookViews>
  <sheets>
    <sheet name="Notes" sheetId="24" r:id="rId1"/>
    <sheet name="Appendix A Soldier OCIE Retain" sheetId="15" r:id="rId2"/>
    <sheet name="Appendix B ETS Retained" sheetId="28" r:id="rId3"/>
    <sheet name="Appendix C MOS Retained" sheetId="26" r:id="rId4"/>
    <sheet name="Appendix D SROTC Retained" sheetId="29" r:id="rId5"/>
  </sheets>
  <calcPr calcId="162913"/>
</workbook>
</file>

<file path=xl/calcChain.xml><?xml version="1.0" encoding="utf-8"?>
<calcChain xmlns="http://schemas.openxmlformats.org/spreadsheetml/2006/main">
  <c r="F13" i="29" l="1"/>
  <c r="F95" i="29"/>
  <c r="F94" i="29"/>
  <c r="F93" i="29"/>
  <c r="F92" i="29"/>
  <c r="F91" i="29"/>
  <c r="F87" i="29"/>
  <c r="F86" i="29"/>
  <c r="F85" i="29"/>
  <c r="F84" i="29"/>
  <c r="F83" i="29"/>
  <c r="F79" i="29"/>
  <c r="F78" i="29"/>
  <c r="F77" i="29"/>
  <c r="F76" i="29"/>
  <c r="F75" i="29"/>
  <c r="F74" i="29"/>
  <c r="F73" i="29"/>
  <c r="F69" i="29"/>
  <c r="F68" i="29"/>
  <c r="F59" i="29"/>
  <c r="F56" i="29"/>
  <c r="F55" i="29"/>
  <c r="F52" i="29"/>
  <c r="F35" i="29"/>
  <c r="F28" i="29"/>
  <c r="F26" i="29"/>
  <c r="F16" i="29"/>
  <c r="F10" i="29"/>
  <c r="F8" i="29"/>
  <c r="F4" i="29"/>
  <c r="F96" i="29" l="1"/>
  <c r="F16" i="15" l="1"/>
  <c r="F8" i="15" l="1"/>
  <c r="F10" i="15"/>
  <c r="F13" i="15"/>
  <c r="F52" i="15"/>
  <c r="F26" i="15"/>
  <c r="F28" i="15"/>
  <c r="F35" i="15"/>
  <c r="F55" i="15"/>
  <c r="F56" i="15"/>
  <c r="F59" i="15"/>
  <c r="F68" i="15"/>
  <c r="F69" i="15"/>
  <c r="F73" i="15"/>
  <c r="F74" i="15"/>
  <c r="F75" i="15"/>
  <c r="F76" i="15"/>
  <c r="F77" i="15"/>
  <c r="F78" i="15"/>
  <c r="F79" i="15"/>
  <c r="F83" i="15"/>
  <c r="F84" i="15"/>
  <c r="F85" i="15"/>
  <c r="F86" i="15"/>
  <c r="F87" i="15"/>
  <c r="F91" i="15"/>
  <c r="F92" i="15"/>
  <c r="F93" i="15"/>
  <c r="F94" i="15"/>
  <c r="F95" i="15"/>
  <c r="F4" i="15" l="1"/>
  <c r="F96" i="15" l="1"/>
</calcChain>
</file>

<file path=xl/sharedStrings.xml><?xml version="1.0" encoding="utf-8"?>
<sst xmlns="http://schemas.openxmlformats.org/spreadsheetml/2006/main" count="1471" uniqueCount="881">
  <si>
    <t>8415-01-641-0860</t>
  </si>
  <si>
    <t>8415-01-641-0971</t>
  </si>
  <si>
    <t>8415-01-641-1710</t>
  </si>
  <si>
    <t>8415-01-641-1816</t>
  </si>
  <si>
    <t>ITEMS</t>
  </si>
  <si>
    <t>BOI</t>
  </si>
  <si>
    <t>8470-01-529-6329</t>
  </si>
  <si>
    <t>8465-00-530-3692</t>
  </si>
  <si>
    <t>8465-00-261-6909</t>
  </si>
  <si>
    <t>Bag Waterproof</t>
  </si>
  <si>
    <t>8465-01-117-8699</t>
  </si>
  <si>
    <t>4240-01-504-0994</t>
  </si>
  <si>
    <t>Ballistic Spectacles</t>
  </si>
  <si>
    <t>8465-01-641-9698</t>
  </si>
  <si>
    <t>Bladder, Hydration System</t>
  </si>
  <si>
    <t>8465-01-115-0026</t>
  </si>
  <si>
    <t>Canteen Plastic 1QT(w/M1 NBC Cap)</t>
  </si>
  <si>
    <t>8465-01-641-9671</t>
  </si>
  <si>
    <t>Glove, Combat</t>
  </si>
  <si>
    <t>8465-01-393-6515</t>
  </si>
  <si>
    <t>Inflatable Sleeping Mat</t>
  </si>
  <si>
    <t>8415-01-538-6813</t>
  </si>
  <si>
    <t>8415-01-538-6742</t>
  </si>
  <si>
    <t>8415-01-538-7012</t>
  </si>
  <si>
    <t>8415-01-538-6067</t>
  </si>
  <si>
    <t>MAT Sleeping (SGI)</t>
  </si>
  <si>
    <t>8440-01-387-8509</t>
  </si>
  <si>
    <t>Neck Gaiter (Brown)</t>
  </si>
  <si>
    <t>8465-01-547-2694</t>
  </si>
  <si>
    <t>8465-01-547-2656</t>
  </si>
  <si>
    <t>8415-01-538-6766</t>
  </si>
  <si>
    <t>8415-01-547-4194</t>
  </si>
  <si>
    <t>Jacket, Fleece, CW, FG, ECWCS Gen III (Layer 3)</t>
  </si>
  <si>
    <t>Undershirt, Lightweight Cold Weather (Layer 1)</t>
  </si>
  <si>
    <t>Drawers, Lightweight Cold Weather  (Layer 1)</t>
  </si>
  <si>
    <t>Shirt, Midweight Cold Weather  (Layer 2)</t>
  </si>
  <si>
    <t>Drawers, Midweight Cold Weather  (Layer 2)</t>
  </si>
  <si>
    <t>UNIT PRICE</t>
  </si>
  <si>
    <t>TOTAL PRICE</t>
  </si>
  <si>
    <t>8470-01-506-6626</t>
  </si>
  <si>
    <t>8470-01-599-3851</t>
  </si>
  <si>
    <t>8465-00-165-6838</t>
  </si>
  <si>
    <t>8465-01-547-2757</t>
  </si>
  <si>
    <t>8465-01-547-2644</t>
  </si>
  <si>
    <t>Cover, BIVY</t>
  </si>
  <si>
    <t>8465-01-547-2670</t>
  </si>
  <si>
    <t>8465-01-547-2706</t>
  </si>
  <si>
    <t>Stuff Sack, Small</t>
  </si>
  <si>
    <t>Stuff Sack, Large</t>
  </si>
  <si>
    <t>Sleeping , Bag, Urban Gray</t>
  </si>
  <si>
    <t>Bag, Barracks</t>
  </si>
  <si>
    <t>Ballistic Head Protection</t>
  </si>
  <si>
    <t>Soft Ballistic Vest</t>
  </si>
  <si>
    <t>Cover Helmet, ACH (OCP)</t>
  </si>
  <si>
    <t>Sleep System</t>
  </si>
  <si>
    <t>Load Carrying System</t>
  </si>
  <si>
    <t xml:space="preserve">Miscellaneous </t>
  </si>
  <si>
    <t>Sleeping, Bag, Foliage Green</t>
  </si>
  <si>
    <t>Pads, Helmet ACH (included in ACH Complete)</t>
  </si>
  <si>
    <t>Helmet, Retention System (included in ACH Complete)</t>
  </si>
  <si>
    <t>Jacket, Wind, Lightweight, OCP, ECWCS Gen III (Layer 4)</t>
  </si>
  <si>
    <t>Jacket, CW, Mid Weight (Soft Shell), OCP (Layer 5)</t>
  </si>
  <si>
    <t>Trousers, CW Mid Weight (Soft Shell), OCP ECWCS GenIII (Layer 5)</t>
  </si>
  <si>
    <t>Jacket, Wet /Cold Weather, OCP, Gen III (Layer 6)</t>
  </si>
  <si>
    <t>Trousers (Layer 7)</t>
  </si>
  <si>
    <t>Helmet, Advanced Combat Helmet (any generation)</t>
  </si>
  <si>
    <t>LIN</t>
  </si>
  <si>
    <t>H53175</t>
  </si>
  <si>
    <t>DA659Q</t>
  </si>
  <si>
    <t>DA6588</t>
  </si>
  <si>
    <t>DA6593</t>
  </si>
  <si>
    <t>DA658H</t>
  </si>
  <si>
    <t>DA657E</t>
  </si>
  <si>
    <t>DA6508</t>
  </si>
  <si>
    <t>DA6545</t>
  </si>
  <si>
    <t>DA6529</t>
  </si>
  <si>
    <t>DA6563</t>
  </si>
  <si>
    <t>DA6584</t>
  </si>
  <si>
    <t>DA652Q</t>
  </si>
  <si>
    <t>DA651E</t>
  </si>
  <si>
    <t>8465-01-641-6358</t>
  </si>
  <si>
    <t>8465-01-641-8924</t>
  </si>
  <si>
    <t>8465-01-641-9310</t>
  </si>
  <si>
    <t>8465-01-641-9377</t>
  </si>
  <si>
    <t>8465-01-641-9389</t>
  </si>
  <si>
    <t>8465-01-641-9395</t>
  </si>
  <si>
    <t>8465-01-641-9405</t>
  </si>
  <si>
    <t>8465-01-641-9413</t>
  </si>
  <si>
    <t>8465-01-641-9419</t>
  </si>
  <si>
    <t>8465-01-641-9423</t>
  </si>
  <si>
    <t>8465-01-641-9431</t>
  </si>
  <si>
    <t>DA6562</t>
  </si>
  <si>
    <t>R05015</t>
  </si>
  <si>
    <t>8465-01-641-3485</t>
  </si>
  <si>
    <t>Rifleman set OCP w/TAP Complete (components listed below)</t>
  </si>
  <si>
    <t>CARRIER Hydration System</t>
  </si>
  <si>
    <t>Modular Sleeping System, 5 Piece Complete OCP</t>
  </si>
  <si>
    <t>Water Systems</t>
  </si>
  <si>
    <t>8415-01-538-6289</t>
  </si>
  <si>
    <t>Parka (Layer 7)</t>
  </si>
  <si>
    <t>8415-01-538-6695</t>
  </si>
  <si>
    <t>Two (2)Component of Advanced Combat Helmet</t>
  </si>
  <si>
    <t>8470-01-629-5250</t>
  </si>
  <si>
    <t>Improved Outer tactical Vest (BA) GEN III or IV w/o Plates</t>
  </si>
  <si>
    <t>8465-01-519-6440</t>
  </si>
  <si>
    <t>DA650F</t>
  </si>
  <si>
    <t>8465-01-580-1560</t>
  </si>
  <si>
    <t>DA657R</t>
  </si>
  <si>
    <t>8465-01-580-1563</t>
  </si>
  <si>
    <t>DA655V</t>
  </si>
  <si>
    <t>8465-01-580-1575</t>
  </si>
  <si>
    <t>DA6517</t>
  </si>
  <si>
    <t>8465-01-580-1664</t>
  </si>
  <si>
    <t>DA652Z</t>
  </si>
  <si>
    <t>8465-01-580-1666</t>
  </si>
  <si>
    <t>DA657W</t>
  </si>
  <si>
    <t>L58428</t>
  </si>
  <si>
    <t>8465-01-580-1556</t>
  </si>
  <si>
    <t>Field Pack Large, OEF</t>
  </si>
  <si>
    <t>Frame  Pack MOLLE</t>
  </si>
  <si>
    <t>Sustainment Pouch</t>
  </si>
  <si>
    <t>Molded Waist Belt</t>
  </si>
  <si>
    <t>Enhanced, Frame Shoulder Straps</t>
  </si>
  <si>
    <t>Load Lifter, Attachment Strap</t>
  </si>
  <si>
    <t>8465-01-F90-0701</t>
  </si>
  <si>
    <t>DA65A8</t>
  </si>
  <si>
    <t>8465-01-F05-1965</t>
  </si>
  <si>
    <t>DA657F</t>
  </si>
  <si>
    <t>DA6539</t>
  </si>
  <si>
    <t>NA4578</t>
  </si>
  <si>
    <t>6545-01-F90-2317</t>
  </si>
  <si>
    <t>Individual First Aid Kit (IFAK), OCP</t>
  </si>
  <si>
    <t>Pouch, IFAK II OCP</t>
  </si>
  <si>
    <t>Insert Individual Utility</t>
  </si>
  <si>
    <t>Pouch, Individual Utility</t>
  </si>
  <si>
    <t>Three (3) Components of IFAK, OCP</t>
  </si>
  <si>
    <t>Six (6) Components of Field Pack Large</t>
  </si>
  <si>
    <t>DA7098</t>
  </si>
  <si>
    <t>DA155N</t>
  </si>
  <si>
    <t>8415-01-641-7116</t>
  </si>
  <si>
    <t xml:space="preserve">Bag, Duffel   </t>
  </si>
  <si>
    <t>LEAD NSNS</t>
  </si>
  <si>
    <t>M60733</t>
  </si>
  <si>
    <t>C96536</t>
  </si>
  <si>
    <t>F54817</t>
  </si>
  <si>
    <t>Cup Canteen w/Handle</t>
  </si>
  <si>
    <t>B15825</t>
  </si>
  <si>
    <t>DA150J</t>
  </si>
  <si>
    <t>Bottom - Extended Cold Weather Clothing System GEN III OCP</t>
  </si>
  <si>
    <t>DA153J</t>
  </si>
  <si>
    <t>DA658P</t>
  </si>
  <si>
    <t>8465-01-599-7051</t>
  </si>
  <si>
    <t>Elbow / Knee Pad Set  OCP</t>
  </si>
  <si>
    <t>Trousers, Wet/Cold Weather, OCP, Gen III (Layer 6)</t>
  </si>
  <si>
    <t>M24944</t>
  </si>
  <si>
    <t>M37042</t>
  </si>
  <si>
    <t>8465-01-109-3369</t>
  </si>
  <si>
    <t>DA658R</t>
  </si>
  <si>
    <t>DA6534</t>
  </si>
  <si>
    <t>DA659E</t>
  </si>
  <si>
    <t>DA654N</t>
  </si>
  <si>
    <t>DA658Z</t>
  </si>
  <si>
    <t>Sleeping Mat</t>
  </si>
  <si>
    <t>DA7005</t>
  </si>
  <si>
    <t>DA7019</t>
  </si>
  <si>
    <t>HA4084</t>
  </si>
  <si>
    <t>G39744</t>
  </si>
  <si>
    <t>B13907</t>
  </si>
  <si>
    <t>8415-01-F00-1361</t>
  </si>
  <si>
    <t>DA1581</t>
  </si>
  <si>
    <t>MC20CH</t>
  </si>
  <si>
    <t>5120-01-476-7556</t>
  </si>
  <si>
    <t>Entrenching Tool</t>
  </si>
  <si>
    <t>Assault Pack</t>
  </si>
  <si>
    <t>Tactical Assault Panel</t>
  </si>
  <si>
    <t>Pouch, Canteen</t>
  </si>
  <si>
    <t>Carrier, Grenade</t>
  </si>
  <si>
    <t>Pocket, Ammunition Magazine</t>
  </si>
  <si>
    <t>Waist Pack</t>
  </si>
  <si>
    <t>Carrier, Entrenching Tool</t>
  </si>
  <si>
    <t>Bag, Ammunition</t>
  </si>
  <si>
    <t>Flash Bang Pouch, Grenade</t>
  </si>
  <si>
    <t>Hydration System (Component listed below), Part of Rifleman Set)</t>
  </si>
  <si>
    <t>Eleven (11) Components of Rifleman Set OCP w/Tap</t>
  </si>
  <si>
    <t>Two (2 ) Components of Hydration System</t>
  </si>
  <si>
    <t>Five (5) Components of Modular Sleep System</t>
  </si>
  <si>
    <t>8465-01-F90-2337</t>
  </si>
  <si>
    <t>Top - Extended Cold Weather Clothing System GEN III OCP</t>
  </si>
  <si>
    <t>ETS TRANSFER</t>
  </si>
  <si>
    <t>Note</t>
  </si>
  <si>
    <t>Y</t>
  </si>
  <si>
    <t>N</t>
  </si>
  <si>
    <t>PCS  TRANSFER</t>
  </si>
  <si>
    <t>C99903</t>
  </si>
  <si>
    <t>COVERALLS, IMPROVED COMBAT VEHICLE CREWMAN  (ICVC)</t>
  </si>
  <si>
    <t>Note 1</t>
  </si>
  <si>
    <t>C68078</t>
  </si>
  <si>
    <t>COAT,  ARMY AIRCREW COMBAT UNIFORM (A2CU)</t>
  </si>
  <si>
    <t>T54418</t>
  </si>
  <si>
    <t>TROUSERS,  ARMY AIRCREW COMBAT UNIFORM (A2CU)</t>
  </si>
  <si>
    <t>FIRE RESISTANT ENVIRONMENTAL (FREE) ENSEMBLE  (TOP)</t>
  </si>
  <si>
    <t>DA152Y</t>
  </si>
  <si>
    <t xml:space="preserve">JACKET,FLAME RESISTANT,  (FREE),  LAYER 5, </t>
  </si>
  <si>
    <t>DA1511</t>
  </si>
  <si>
    <t xml:space="preserve">JACKET,FLAME RESISTANT, (FREE),  LAYER, 6 </t>
  </si>
  <si>
    <t>DA1520</t>
  </si>
  <si>
    <t xml:space="preserve">VEST, FLAME RESISTANT, (FREE),  LAYER 6, </t>
  </si>
  <si>
    <t>DA1547</t>
  </si>
  <si>
    <t>PARKA, EXTREME COLD WEATHER , (FREE),  LAYER 7,</t>
  </si>
  <si>
    <t>DA151Z</t>
  </si>
  <si>
    <t xml:space="preserve">LINER, EXTREME COLD WEATHER,  (FREE),  LAYER 7, </t>
  </si>
  <si>
    <t>FIRE RESISTANT ENVIRONMENTAL (FREE) ENSEMBLE  (BOTTOM)</t>
  </si>
  <si>
    <t>DA150A</t>
  </si>
  <si>
    <t>PANTS, FLAME RESISTANT, (FREE), LAYER 5,</t>
  </si>
  <si>
    <t>DA152E</t>
  </si>
  <si>
    <t xml:space="preserve">PANTS, FLAME RESISTANT, (FREE),  LAYER 6, </t>
  </si>
  <si>
    <t>DA151R</t>
  </si>
  <si>
    <t>DA1519</t>
  </si>
  <si>
    <t xml:space="preserve">FLIGHT JACKET COYOTE BROWN MEDIUM </t>
  </si>
  <si>
    <t>DA152T</t>
  </si>
  <si>
    <t>PANTS,  EXTREME COLD WEATHER FIRE RESISTANT ,(FREE), LAYER 7</t>
  </si>
  <si>
    <t>Rucksack, Large Field Pack</t>
  </si>
  <si>
    <t>NOTE: The items listed are subject to modernization and will change over time, Soldiers are authorized the item that fulfills the category title, not the item specifically named.  For example under the category “Soft Ballistic Vest” the current vest is the IOTV Gen III; however, Gen IV and MSV are available in small numbers. Soldiers must have a vest, but it does not necessarily have to be any specific vest as long as the vest allows the Soldier to perform Warrior Tasks and Battle Drills.  Same applies to IFAK, etc.</t>
  </si>
  <si>
    <t>COVERALLS, MECHANICS,CAMOUFLAGE PATT</t>
  </si>
  <si>
    <t>(Continued Next Page)</t>
  </si>
  <si>
    <t xml:space="preserve">Field 19 Armor </t>
  </si>
  <si>
    <t>Field 15 Aviation</t>
  </si>
  <si>
    <t xml:space="preserve">Field 31B Military Police </t>
  </si>
  <si>
    <t xml:space="preserve">Field 31D Crinminal Investigation Special Agent </t>
  </si>
  <si>
    <t xml:space="preserve">Law Enforcement Ensemble Kit (LEEK) </t>
  </si>
  <si>
    <t xml:space="preserve">Field 91 Mechanical Maintenance </t>
  </si>
  <si>
    <t>Concealable Body Armor</t>
  </si>
  <si>
    <t>Field 31K Working Dog Handler</t>
  </si>
  <si>
    <t xml:space="preserve">Field 31E Internment/Resettlement Specialist </t>
  </si>
  <si>
    <t xml:space="preserve">Field 09 Native Language Speaker </t>
  </si>
  <si>
    <t xml:space="preserve">Field 11 Infantry </t>
  </si>
  <si>
    <t xml:space="preserve">Field 12 Corps of Engineers </t>
  </si>
  <si>
    <t xml:space="preserve">Field 13 Artillery </t>
  </si>
  <si>
    <t xml:space="preserve">Field 14 Air Defense Artillery </t>
  </si>
  <si>
    <t xml:space="preserve">Field 17 Cyber Operations Specialist </t>
  </si>
  <si>
    <t xml:space="preserve">Field 18 Special Forces </t>
  </si>
  <si>
    <t xml:space="preserve">Field 25 Signal Corps </t>
  </si>
  <si>
    <t xml:space="preserve">Field 27 Judge Advocate General's Corps </t>
  </si>
  <si>
    <t xml:space="preserve">Field 29 Electronis Warefare </t>
  </si>
  <si>
    <t xml:space="preserve">Field 35 Military Intelligence </t>
  </si>
  <si>
    <t>Field 36 Financial Management</t>
  </si>
  <si>
    <t>Field 37 Psychological Operations</t>
  </si>
  <si>
    <t>Field 42 Adjutant General's Corps</t>
  </si>
  <si>
    <t>Field 38 Civil Affairs</t>
  </si>
  <si>
    <t xml:space="preserve">Field 46 Publis Affairs </t>
  </si>
  <si>
    <t>Field 51 Acquisition Corps</t>
  </si>
  <si>
    <t>Field 56 Chaplain</t>
  </si>
  <si>
    <t>Field 68 Medical CMF</t>
  </si>
  <si>
    <t>Field 79 Recruiting and Retention</t>
  </si>
  <si>
    <t>Field 88 Transportation</t>
  </si>
  <si>
    <t xml:space="preserve">Field 89 Ammunition </t>
  </si>
  <si>
    <t>Field 92 Quartermaster Corps</t>
  </si>
  <si>
    <t>Field 94 Electronis /Missile Maintencance</t>
  </si>
  <si>
    <t>Concealable Armor System, Personnel (CASPER)</t>
  </si>
  <si>
    <t>Appendix B: ETS Retained Items</t>
  </si>
  <si>
    <t>Intent</t>
  </si>
  <si>
    <t>The following items are deemed uneconomical for the Army to recover and reissue to other Soldiers. See Note 3.</t>
  </si>
  <si>
    <t>NOMENCLATURE</t>
  </si>
  <si>
    <t>ETS TRANSFERABLE</t>
  </si>
  <si>
    <t>05008N</t>
  </si>
  <si>
    <t>UNDERSHIRT,EXTREMECOLD WEATHER</t>
  </si>
  <si>
    <t>05009N</t>
  </si>
  <si>
    <t>DRAWERS,EXTREME COLD WEATHER</t>
  </si>
  <si>
    <t>15337N</t>
  </si>
  <si>
    <t>BOOTS,SAFETY,MENS</t>
  </si>
  <si>
    <t>80536N</t>
  </si>
  <si>
    <t>BALDRIC DRUM MAJOR: TRADOC CMD BAND</t>
  </si>
  <si>
    <t>80565N</t>
  </si>
  <si>
    <t>BLOUSE DRESS EVENING, RUFFLED FRONT</t>
  </si>
  <si>
    <t>80589N</t>
  </si>
  <si>
    <t>BOOT, WINTER RIDING</t>
  </si>
  <si>
    <t>81112N</t>
  </si>
  <si>
    <t>CAP BASEBALL:  BLACK, MESH BACK</t>
  </si>
  <si>
    <t>81173N</t>
  </si>
  <si>
    <t>CAP SRVC BLUE ENL UNK</t>
  </si>
  <si>
    <t>81175N</t>
  </si>
  <si>
    <t>CAP,SERVICE</t>
  </si>
  <si>
    <t>81791N</t>
  </si>
  <si>
    <t>CUMMERBUND, WOMANS BLACK: VARIOUS S</t>
  </si>
  <si>
    <t>82145N</t>
  </si>
  <si>
    <t xml:space="preserve">DRAWERS,COLD WEATHER </t>
  </si>
  <si>
    <t>82885N</t>
  </si>
  <si>
    <t>GLOVES CLOTH, COTTON KNIT WHITE PLAIN CUFF</t>
  </si>
  <si>
    <t>82895N</t>
  </si>
  <si>
    <t xml:space="preserve">GLOVE, BLACK SUMMER </t>
  </si>
  <si>
    <t>83458N</t>
  </si>
  <si>
    <t>HAT SERVICE BLUE WOMENS</t>
  </si>
  <si>
    <t>84105N</t>
  </si>
  <si>
    <t>JACKET ARMY DARK BLUE MESS, SHADE 1</t>
  </si>
  <si>
    <t>84129N</t>
  </si>
  <si>
    <t>JACKET MESS, WOMANS DARK BLUE 150/4</t>
  </si>
  <si>
    <t>84914N</t>
  </si>
  <si>
    <t>MACE HERALDIC WITH CASE AND ACCESSORY</t>
  </si>
  <si>
    <t>86305N</t>
  </si>
  <si>
    <t>SHOES, PUMPS SERVICE BLACK POROMERI</t>
  </si>
  <si>
    <t>87201N</t>
  </si>
  <si>
    <t>SHIRT MANS, EVENING DRESS WHITE</t>
  </si>
  <si>
    <t>87222N</t>
  </si>
  <si>
    <t xml:space="preserve">SHOES MENS HIGH GLOSS </t>
  </si>
  <si>
    <t>87223N</t>
  </si>
  <si>
    <t xml:space="preserve">SHOES WMNS HIGH GLOSS </t>
  </si>
  <si>
    <t>87592N</t>
  </si>
  <si>
    <t>SHOULDERBOARD GOLD BULL</t>
  </si>
  <si>
    <t>87675N</t>
  </si>
  <si>
    <t>SOCKS,EXTREME COLDWEATHER</t>
  </si>
  <si>
    <t>88239N</t>
  </si>
  <si>
    <t>TROUSERS, ARMY BLUE MESS</t>
  </si>
  <si>
    <t>A05016</t>
  </si>
  <si>
    <t>ARMY COMBAT BOOT HOT WEATHER</t>
  </si>
  <si>
    <t>A05022</t>
  </si>
  <si>
    <t>ASSUALT CLIMBER TEAM</t>
  </si>
  <si>
    <t>A05025</t>
  </si>
  <si>
    <t>GLOVES,COMBAT</t>
  </si>
  <si>
    <t>B09054</t>
  </si>
  <si>
    <t xml:space="preserve">BOOTS COLD WEATHER </t>
  </si>
  <si>
    <t>B13584</t>
  </si>
  <si>
    <t xml:space="preserve">BOOTS FLYERS </t>
  </si>
  <si>
    <t>B60252</t>
  </si>
  <si>
    <t>BELT COTTON  W/BLACK BUCKLE CLIP</t>
  </si>
  <si>
    <t>B60315</t>
  </si>
  <si>
    <t xml:space="preserve">BOOT COMBAT </t>
  </si>
  <si>
    <t>B60383</t>
  </si>
  <si>
    <t>BOOTS,COMBAT</t>
  </si>
  <si>
    <t>B62574</t>
  </si>
  <si>
    <t xml:space="preserve">BERET MANS </t>
  </si>
  <si>
    <t>B90343</t>
  </si>
  <si>
    <t>BELT RIGGERS GREEN</t>
  </si>
  <si>
    <t>B90890</t>
  </si>
  <si>
    <t>BELT TROUSERS</t>
  </si>
  <si>
    <t>BB8098</t>
  </si>
  <si>
    <t xml:space="preserve">BOARD KNEE,KNEE BOARD </t>
  </si>
  <si>
    <t>C01123</t>
  </si>
  <si>
    <t xml:space="preserve">CAP PATROL TEMPERATE </t>
  </si>
  <si>
    <t>C02082</t>
  </si>
  <si>
    <t>CAP PATROL</t>
  </si>
  <si>
    <t>C03291</t>
  </si>
  <si>
    <t>CAP SYNTHETIC FLEECE</t>
  </si>
  <si>
    <t>C04000</t>
  </si>
  <si>
    <t>CAP KNIT</t>
  </si>
  <si>
    <t>C04411</t>
  </si>
  <si>
    <t>CAP CAMOUFLAGE  DESERT</t>
  </si>
  <si>
    <t>C04479</t>
  </si>
  <si>
    <t xml:space="preserve">CP PATROL EXTREME HOT WEATHER </t>
  </si>
  <si>
    <t>C05062</t>
  </si>
  <si>
    <t>CAP,CAMOUFLAGE PATTERN</t>
  </si>
  <si>
    <t>C06749</t>
  </si>
  <si>
    <t xml:space="preserve">BOOTS COMBAT  MEN </t>
  </si>
  <si>
    <t>C07440</t>
  </si>
  <si>
    <t xml:space="preserve">BOOTS H OT WEATHER </t>
  </si>
  <si>
    <t>C07743</t>
  </si>
  <si>
    <t>BOOTS FLYRS</t>
  </si>
  <si>
    <t>C08119</t>
  </si>
  <si>
    <t>C08735</t>
  </si>
  <si>
    <t>SHOES ELEC HAZARD PROTECTIVE</t>
  </si>
  <si>
    <t>C08871</t>
  </si>
  <si>
    <t xml:space="preserve">BOOTS CLIMBERS </t>
  </si>
  <si>
    <t>C09063</t>
  </si>
  <si>
    <t xml:space="preserve">BOOT SKI MOUNTAIN </t>
  </si>
  <si>
    <t>C10345</t>
  </si>
  <si>
    <t xml:space="preserve">COAT ARMY COMBAT UNIFORM </t>
  </si>
  <si>
    <t>C32045</t>
  </si>
  <si>
    <t xml:space="preserve">BUCKLE BELT TROUSERS </t>
  </si>
  <si>
    <t>C32182</t>
  </si>
  <si>
    <t>BUCKLE CLIP END</t>
  </si>
  <si>
    <t>C43484</t>
  </si>
  <si>
    <t xml:space="preserve">COAT CAMOUFLGE PATTERN </t>
  </si>
  <si>
    <t>C46153</t>
  </si>
  <si>
    <t xml:space="preserve">COAT WOMAN </t>
  </si>
  <si>
    <t>C69198</t>
  </si>
  <si>
    <t>COAT MAN'S</t>
  </si>
  <si>
    <t>CA4000</t>
  </si>
  <si>
    <t>INSECT REPELLENT</t>
  </si>
  <si>
    <t>CA4001</t>
  </si>
  <si>
    <t>DISINFECTING KIT</t>
  </si>
  <si>
    <t>D01857</t>
  </si>
  <si>
    <t>CAP INSULATED</t>
  </si>
  <si>
    <t>D02654</t>
  </si>
  <si>
    <t xml:space="preserve">CAP SERVICE WHITE MILITARY POLICE </t>
  </si>
  <si>
    <t>D02928</t>
  </si>
  <si>
    <t xml:space="preserve">CAP SERVICE  GREEN ENLISTED </t>
  </si>
  <si>
    <t>D05007</t>
  </si>
  <si>
    <t>DRAWERS,FLAME RESISISTANT</t>
  </si>
  <si>
    <t>D05013</t>
  </si>
  <si>
    <t>DRAWERS,COLD WEATHER</t>
  </si>
  <si>
    <t>D05014</t>
  </si>
  <si>
    <t>D05020</t>
  </si>
  <si>
    <t>D49007</t>
  </si>
  <si>
    <t>DRAWERS MENS</t>
  </si>
  <si>
    <t>D49418</t>
  </si>
  <si>
    <t xml:space="preserve">DRAWERS COLW WEATHER </t>
  </si>
  <si>
    <t>D49874</t>
  </si>
  <si>
    <t xml:space="preserve">DRAWERS LIGHT WEIGHT COLD WEATHER </t>
  </si>
  <si>
    <t>D74128</t>
  </si>
  <si>
    <t>DRAWERS, COLD WEATHER</t>
  </si>
  <si>
    <t>D74812</t>
  </si>
  <si>
    <t>DA0501</t>
  </si>
  <si>
    <t>DA0503</t>
  </si>
  <si>
    <t>CAP,SYNTHETIC FLEECE</t>
  </si>
  <si>
    <t>DA0511</t>
  </si>
  <si>
    <t>BERET,MANS</t>
  </si>
  <si>
    <t>DA1005</t>
  </si>
  <si>
    <t xml:space="preserve">HAT SERVICE </t>
  </si>
  <si>
    <t>DA1504</t>
  </si>
  <si>
    <t>DA150C</t>
  </si>
  <si>
    <t>HAT, FLEECE WIND PROOF ALPINE COLOR</t>
  </si>
  <si>
    <t>DA150H</t>
  </si>
  <si>
    <t>FLAME RESISANT PATCH UNIVERSAL CAMOUFLAGE</t>
  </si>
  <si>
    <t>DA150W</t>
  </si>
  <si>
    <t>GLOVE, NOMEX, INSULATED: BLACK</t>
  </si>
  <si>
    <t>DA150Z</t>
  </si>
  <si>
    <t>TROUSERS, ARMY COMBAT UNIFORM (ACU)</t>
  </si>
  <si>
    <t>DA1518</t>
  </si>
  <si>
    <t>HAT CAMOU DESERT</t>
  </si>
  <si>
    <t>DA151C</t>
  </si>
  <si>
    <t>SHIRT,COMBAT</t>
  </si>
  <si>
    <t>DA151E</t>
  </si>
  <si>
    <t>GLOVES,MENS AND WOMENS</t>
  </si>
  <si>
    <t>DA151M</t>
  </si>
  <si>
    <t>BAND,HELMET,CAMOUFL</t>
  </si>
  <si>
    <t>DA1529</t>
  </si>
  <si>
    <t>WORKSHOE/BOOT STUDDED SLIP ON</t>
  </si>
  <si>
    <t>DA152A</t>
  </si>
  <si>
    <t>DRAWERS,FLYERS</t>
  </si>
  <si>
    <t>DA152J</t>
  </si>
  <si>
    <t>CAP, PATROL, ACU</t>
  </si>
  <si>
    <t>DA152W</t>
  </si>
  <si>
    <t>SHIRT COMBAT, COLD WEATHER</t>
  </si>
  <si>
    <t>DA152Z</t>
  </si>
  <si>
    <t>CAP,KNIT</t>
  </si>
  <si>
    <t>DA1531</t>
  </si>
  <si>
    <t>DA153A</t>
  </si>
  <si>
    <t>GLOVES,MEN'S AND WOMEN'S</t>
  </si>
  <si>
    <t>DA153E</t>
  </si>
  <si>
    <t>PANT,LEVEL 1 ,BROWN</t>
  </si>
  <si>
    <t>DA154H</t>
  </si>
  <si>
    <t>GLOVES,COMBAT-(MAGNUM FORCE)</t>
  </si>
  <si>
    <t>DA154K</t>
  </si>
  <si>
    <t>LINER, COLD WEATHER COAT AIRCREW</t>
  </si>
  <si>
    <t>DA154P</t>
  </si>
  <si>
    <t>GLOVES, COLD WEATHER: DAKOTA OUTERW</t>
  </si>
  <si>
    <t>DA154T</t>
  </si>
  <si>
    <t>SILK UNDERUNDERWARE 1-LAYER</t>
  </si>
  <si>
    <t>DA1557</t>
  </si>
  <si>
    <t>CAP,EXTREME COLD WEATHER-(COYOTE)</t>
  </si>
  <si>
    <t>DA155T</t>
  </si>
  <si>
    <t>MITTEN INSERTS,COLD-</t>
  </si>
  <si>
    <t>DA1564</t>
  </si>
  <si>
    <t>UNDERSHIRT,FLYERS</t>
  </si>
  <si>
    <t>DA1567</t>
  </si>
  <si>
    <t>GLOVES,LEATHER</t>
  </si>
  <si>
    <t>DA156L</t>
  </si>
  <si>
    <t>PANTS: FIELD MULTICAM CRYE PRECISIO</t>
  </si>
  <si>
    <t>DA156S</t>
  </si>
  <si>
    <t>UNDERSHIRT,FLAME RE</t>
  </si>
  <si>
    <t>DA1573</t>
  </si>
  <si>
    <t>STRAP,EYEWEAR,RETENTION</t>
  </si>
  <si>
    <t>DA1579</t>
  </si>
  <si>
    <t>BALACLAVA, FLAME RETARDANT</t>
  </si>
  <si>
    <t>DA157A</t>
  </si>
  <si>
    <t>DRAWERS BRIEF FLAME RESISTANT</t>
  </si>
  <si>
    <t>DA157D</t>
  </si>
  <si>
    <t>HOOD,LIGHTWEIGHT</t>
  </si>
  <si>
    <t>DA157E</t>
  </si>
  <si>
    <t>SHIRT,FLAME RESISTANT</t>
  </si>
  <si>
    <t>DA157U</t>
  </si>
  <si>
    <t>BOXER,LEV1,LL,BROWN-</t>
  </si>
  <si>
    <t>DA157Z</t>
  </si>
  <si>
    <t>T-SHIRT,ATHLETE'S</t>
  </si>
  <si>
    <t>GLOVES:  COMBAT, KEVLAR  W/GOATSKIN</t>
  </si>
  <si>
    <t>DA158F</t>
  </si>
  <si>
    <t xml:space="preserve">SWEATPANTS:   BLACK   </t>
  </si>
  <si>
    <t>DA158H</t>
  </si>
  <si>
    <t>DA158Q</t>
  </si>
  <si>
    <t xml:space="preserve">TRUNKS:   PFU, BLACK </t>
  </si>
  <si>
    <t>DA158T</t>
  </si>
  <si>
    <t>BALACLAVA DF2-560HB HW DESERT FG</t>
  </si>
  <si>
    <t>DA1592</t>
  </si>
  <si>
    <t>BALACLAVA, MILITARY: POLYPROPYLENE</t>
  </si>
  <si>
    <t>DA1594</t>
  </si>
  <si>
    <t>GLOVES,FLYERS'</t>
  </si>
  <si>
    <t>DA1596</t>
  </si>
  <si>
    <t>UNDERSHIRT,EXTREMEC</t>
  </si>
  <si>
    <t>DA159E</t>
  </si>
  <si>
    <t xml:space="preserve">GLOVES FLYERS NYL </t>
  </si>
  <si>
    <t>DA159U</t>
  </si>
  <si>
    <t>GLOVE INSERTS,COLDWEATHER</t>
  </si>
  <si>
    <t>DA159X</t>
  </si>
  <si>
    <t>GLOVE, HAMMER, TOUCH SCREEN, BLK</t>
  </si>
  <si>
    <t>DA159Z</t>
  </si>
  <si>
    <t>PROTECTOR, FIREFIGHTERS FACE AND NECK</t>
  </si>
  <si>
    <t>DA15A8</t>
  </si>
  <si>
    <t>GLOVES,MENS</t>
  </si>
  <si>
    <t>DA2000</t>
  </si>
  <si>
    <t>DRAWERS, EXTREME COLD WEATHER</t>
  </si>
  <si>
    <t>DA2002</t>
  </si>
  <si>
    <t>UNDERSHIRT,MOISTURE WICKING</t>
  </si>
  <si>
    <t>DA2595</t>
  </si>
  <si>
    <t>BRASSIERE</t>
  </si>
  <si>
    <t>DA3000</t>
  </si>
  <si>
    <t xml:space="preserve">BOOTS,HOT WEATHER </t>
  </si>
  <si>
    <t>DA3001</t>
  </si>
  <si>
    <t xml:space="preserve">BOOTS, SOREL </t>
  </si>
  <si>
    <t>DA3004</t>
  </si>
  <si>
    <t>BOOTS, COLD WEATHER</t>
  </si>
  <si>
    <t>DA3008</t>
  </si>
  <si>
    <t xml:space="preserve">BOOT, TACTICAL MIL, COYOTE BRWN, </t>
  </si>
  <si>
    <t>DA300E</t>
  </si>
  <si>
    <t>SHOES,SAFETY,MEN'S</t>
  </si>
  <si>
    <t>DA3014</t>
  </si>
  <si>
    <t>BOOTS, HOT WEATHER</t>
  </si>
  <si>
    <t>DA3029</t>
  </si>
  <si>
    <t>BOOT COMBAT ARMY, HOT WEATHER</t>
  </si>
  <si>
    <t>DA3033</t>
  </si>
  <si>
    <t xml:space="preserve">BOOT COMBAT ARMY TEMPERATE </t>
  </si>
  <si>
    <t>DA3034</t>
  </si>
  <si>
    <t>BOOTS,FLYERS'</t>
  </si>
  <si>
    <t>DA303W</t>
  </si>
  <si>
    <t>BOOT, SAFETY BELLEVILLE</t>
  </si>
  <si>
    <t>DA3045</t>
  </si>
  <si>
    <t>BOOTS,SAFETY,MEN'S</t>
  </si>
  <si>
    <t>DA3061</t>
  </si>
  <si>
    <t>BOOTS,COLD WEATHER</t>
  </si>
  <si>
    <t>DA309X</t>
  </si>
  <si>
    <t>BOOTS,HOT WEATHER</t>
  </si>
  <si>
    <t>DA30A0</t>
  </si>
  <si>
    <t>BOOTS,FIREMEN'S</t>
  </si>
  <si>
    <t>DA30A1</t>
  </si>
  <si>
    <t>BOOT, JUNGLE COMBAT</t>
  </si>
  <si>
    <t>DA4002</t>
  </si>
  <si>
    <t xml:space="preserve">SOCKS, DESERT SANDMID WEIGHT MID CALF </t>
  </si>
  <si>
    <t>DA4003</t>
  </si>
  <si>
    <t>SUSPENDERS,TROUSERS</t>
  </si>
  <si>
    <t>DA403J</t>
  </si>
  <si>
    <t>SOCKS, WOOL COMBAT FOLIAGE GREEN</t>
  </si>
  <si>
    <t>DA5502</t>
  </si>
  <si>
    <t>INSIGNIA,SHOULDER SLEEVE</t>
  </si>
  <si>
    <t>DA6501</t>
  </si>
  <si>
    <t>WATER RESERVOIR WATER 100Z</t>
  </si>
  <si>
    <t>DA650B</t>
  </si>
  <si>
    <t>BELT,HIGH VISIBILITY</t>
  </si>
  <si>
    <t>DA650R</t>
  </si>
  <si>
    <t>STORM,HYDRATION SYSTEM</t>
  </si>
  <si>
    <t>DA6514</t>
  </si>
  <si>
    <t>SUNGLASSES: MANS SPECTACLES M</t>
  </si>
  <si>
    <t>DA651D</t>
  </si>
  <si>
    <t>BODY SHIELD</t>
  </si>
  <si>
    <t>BLADDER,HYDRATION SYSTEM</t>
  </si>
  <si>
    <t>DA651Q</t>
  </si>
  <si>
    <t>DRINK TUBE,HYDRATION SYSTEM</t>
  </si>
  <si>
    <t>DA6531</t>
  </si>
  <si>
    <t>NECK GAITER</t>
  </si>
  <si>
    <t>DA653Z</t>
  </si>
  <si>
    <t>WHISTLE,BALL</t>
  </si>
  <si>
    <t>DA6540</t>
  </si>
  <si>
    <t>BITE VALVE,HYDRATION SYSTEM</t>
  </si>
  <si>
    <t>DA656E</t>
  </si>
  <si>
    <t xml:space="preserve">PADS, SHIN AND KNEE </t>
  </si>
  <si>
    <t>PAD,HELMET,ADVANCEDCOMBAT</t>
  </si>
  <si>
    <t>DA702Q</t>
  </si>
  <si>
    <t>PAD,HELMET,ADVANCED</t>
  </si>
  <si>
    <t>DA703H</t>
  </si>
  <si>
    <t xml:space="preserve">PROTECTIVE UNDER GARMENT, LIGHT WEIGHT </t>
  </si>
  <si>
    <t>DA7048</t>
  </si>
  <si>
    <t>PROTECTIVE UNDER GARMENT (PUG) LIGHT WEIGHT</t>
  </si>
  <si>
    <t>DA704Y</t>
  </si>
  <si>
    <t>PELVIC PROTECTION SYSTEM,SHORTS</t>
  </si>
  <si>
    <t>DA7052</t>
  </si>
  <si>
    <t>PROTECTIVE UNDER GARMENT (PUG) KIT</t>
  </si>
  <si>
    <t>DA7059</t>
  </si>
  <si>
    <t>PUG BALLISTIC INSERT, FEMALE</t>
  </si>
  <si>
    <t>DA705K</t>
  </si>
  <si>
    <t>FEMALE PUG SHORTS, SZ:X-SM (OUTERSHELL)</t>
  </si>
  <si>
    <t>DA7066</t>
  </si>
  <si>
    <t>CHIN STRAP ADVANCECOMBAT HELMET</t>
  </si>
  <si>
    <t>DA7069</t>
  </si>
  <si>
    <t>STRAP ASSEMBLY,CHIN</t>
  </si>
  <si>
    <t>DA706T</t>
  </si>
  <si>
    <t>STRAP,CHIN,ATTACHME</t>
  </si>
  <si>
    <t>DA7079</t>
  </si>
  <si>
    <t>PUG KIT (FEMALE)</t>
  </si>
  <si>
    <t>DA707G</t>
  </si>
  <si>
    <t>PAD SET,SUSPENSIONSYSTEM,ACH</t>
  </si>
  <si>
    <t>DA707K</t>
  </si>
  <si>
    <t>DA707L</t>
  </si>
  <si>
    <t>UNDER GARMENT (PUG) MIDWEIGHT</t>
  </si>
  <si>
    <t>DA708U</t>
  </si>
  <si>
    <t>E44261</t>
  </si>
  <si>
    <t xml:space="preserve">COAT MEN'S </t>
  </si>
  <si>
    <t>G05019</t>
  </si>
  <si>
    <t>G05020</t>
  </si>
  <si>
    <t>G06171</t>
  </si>
  <si>
    <t xml:space="preserve">GLOVES,FLYERS </t>
  </si>
  <si>
    <t>GAITER NECK DK BROWN</t>
  </si>
  <si>
    <t>G48939</t>
  </si>
  <si>
    <t xml:space="preserve">DRAWERS BRIEFS BROWN </t>
  </si>
  <si>
    <t>G49350</t>
  </si>
  <si>
    <t xml:space="preserve">DRAWERS COLD WEATHER </t>
  </si>
  <si>
    <t>G63382</t>
  </si>
  <si>
    <t>GLOVE SHELLS COLD WEATHER</t>
  </si>
  <si>
    <t>G70780</t>
  </si>
  <si>
    <t>GLOVES COMBAT VEHICLE CREWMAN (CVC)</t>
  </si>
  <si>
    <t>H20256</t>
  </si>
  <si>
    <t>HAT DESERT CAMOUFLAGE</t>
  </si>
  <si>
    <t>H20413</t>
  </si>
  <si>
    <t>HAT SUN ACU</t>
  </si>
  <si>
    <t>H20506</t>
  </si>
  <si>
    <t>H30622</t>
  </si>
  <si>
    <t xml:space="preserve">HAT SUN </t>
  </si>
  <si>
    <t>H35250</t>
  </si>
  <si>
    <t>HOOD ANTIFLASHFLAMRES</t>
  </si>
  <si>
    <t>H46744</t>
  </si>
  <si>
    <t>HOOD BALACLAVA BLK RANGER</t>
  </si>
  <si>
    <t>H46881</t>
  </si>
  <si>
    <t xml:space="preserve">HOOD CVC UNIVERSAL </t>
  </si>
  <si>
    <t>HA400S</t>
  </si>
  <si>
    <t>SPECTACLES,INDUSTRIAL</t>
  </si>
  <si>
    <t>HA401S</t>
  </si>
  <si>
    <t>FRAME SPECTACLE INDUSTRIAL</t>
  </si>
  <si>
    <t>HA402Z</t>
  </si>
  <si>
    <t>LENS,GOGGLES,INDUSTRIAL</t>
  </si>
  <si>
    <t>HA4038</t>
  </si>
  <si>
    <t>SPECTACLE KIT,INTERCHANGABLE COMPONENT</t>
  </si>
  <si>
    <t>HA403C</t>
  </si>
  <si>
    <t>FRAME, SUPPRESSOR FOR CROSSBOWS</t>
  </si>
  <si>
    <t>HA4043</t>
  </si>
  <si>
    <t>STRAP,HEAD RETENTION,REPLACEMENT RE</t>
  </si>
  <si>
    <t>HA4046</t>
  </si>
  <si>
    <t>EYEWEAR FRAME</t>
  </si>
  <si>
    <t>HA4052</t>
  </si>
  <si>
    <t>SAFETY GLASSES,REVISION SAWFLY EYEWEAR</t>
  </si>
  <si>
    <t>HA4053</t>
  </si>
  <si>
    <t>SPECTACLE,COMBO PACK</t>
  </si>
  <si>
    <t>HA408S</t>
  </si>
  <si>
    <t>J05010</t>
  </si>
  <si>
    <t>JACKET,PHYSICAL FITNESS</t>
  </si>
  <si>
    <t>J05012</t>
  </si>
  <si>
    <t>J23800</t>
  </si>
  <si>
    <t>JACKET PFU</t>
  </si>
  <si>
    <t>J62858</t>
  </si>
  <si>
    <t>GLOVE INSERT NYLON WOOL</t>
  </si>
  <si>
    <t>J65890</t>
  </si>
  <si>
    <t>GLOVES NYLON  WHITE</t>
  </si>
  <si>
    <t>J66420</t>
  </si>
  <si>
    <t>GLOVES MEN/WOMEN WORK S</t>
  </si>
  <si>
    <t>J67052</t>
  </si>
  <si>
    <t xml:space="preserve">GLOVES FLYERS </t>
  </si>
  <si>
    <t>J67927</t>
  </si>
  <si>
    <t>GLOVE SHELLS FLYERS</t>
  </si>
  <si>
    <t>J68064</t>
  </si>
  <si>
    <t>GLOVES LEATHER  WORK</t>
  </si>
  <si>
    <t>K20106</t>
  </si>
  <si>
    <t>HAT DRILL SERGEANT  MAN"S</t>
  </si>
  <si>
    <t>K20163</t>
  </si>
  <si>
    <t>HAT SUN</t>
  </si>
  <si>
    <t>L16151</t>
  </si>
  <si>
    <t xml:space="preserve">SHIRT GRAY </t>
  </si>
  <si>
    <t>L72204</t>
  </si>
  <si>
    <t xml:space="preserve">SOCK </t>
  </si>
  <si>
    <t>M95975</t>
  </si>
  <si>
    <t>SCARF NECKWEAR OG</t>
  </si>
  <si>
    <t>M97044</t>
  </si>
  <si>
    <t>NECKTIE 4-IN-HAND</t>
  </si>
  <si>
    <t>NA1523</t>
  </si>
  <si>
    <t>PLUG,EAR</t>
  </si>
  <si>
    <t>NA4000</t>
  </si>
  <si>
    <t>SPECTACLE,SUNGLASSES</t>
  </si>
  <si>
    <t>P05028</t>
  </si>
  <si>
    <t>PANTS,PHYSICAL FITNESS</t>
  </si>
  <si>
    <t>P05029</t>
  </si>
  <si>
    <t>P12029</t>
  </si>
  <si>
    <t xml:space="preserve">CAP PATROL ACU </t>
  </si>
  <si>
    <t>P65394</t>
  </si>
  <si>
    <t xml:space="preserve">PANTS PHYSICAL FITNESS UNIFORM </t>
  </si>
  <si>
    <t>S04455</t>
  </si>
  <si>
    <t>SHIRT CMBT FLAMER</t>
  </si>
  <si>
    <t>S05020</t>
  </si>
  <si>
    <t>SOCKS</t>
  </si>
  <si>
    <t>S05048</t>
  </si>
  <si>
    <t>SHIRT,COLD WEATHER</t>
  </si>
  <si>
    <t>S05688</t>
  </si>
  <si>
    <t xml:space="preserve">SHIRT WOMAN </t>
  </si>
  <si>
    <t>S05756</t>
  </si>
  <si>
    <t>SHRT TUCK IN WOMEN</t>
  </si>
  <si>
    <t>S08535</t>
  </si>
  <si>
    <t xml:space="preserve">SHIRT COLD WEATHER </t>
  </si>
  <si>
    <t>S08603</t>
  </si>
  <si>
    <t xml:space="preserve">SHIRT COMBAT </t>
  </si>
  <si>
    <t>S08671</t>
  </si>
  <si>
    <t>SHIRT MAN'S</t>
  </si>
  <si>
    <t>S08739</t>
  </si>
  <si>
    <t xml:space="preserve">SHIRT WOMAN'S </t>
  </si>
  <si>
    <t>S09339</t>
  </si>
  <si>
    <t xml:space="preserve">SHOE MENS </t>
  </si>
  <si>
    <t>S13009</t>
  </si>
  <si>
    <t xml:space="preserve">SHIRT MANS </t>
  </si>
  <si>
    <t>S13111</t>
  </si>
  <si>
    <t>SHIRT WOMAN'S</t>
  </si>
  <si>
    <t>S49794</t>
  </si>
  <si>
    <t>SPECTACLE  KIT</t>
  </si>
  <si>
    <t>S49862</t>
  </si>
  <si>
    <t>SUNGLASS</t>
  </si>
  <si>
    <t>S49930</t>
  </si>
  <si>
    <t xml:space="preserve">SPECTACLE  </t>
  </si>
  <si>
    <t>S49998</t>
  </si>
  <si>
    <t xml:space="preserve">SPECTACLE </t>
  </si>
  <si>
    <t>S50066</t>
  </si>
  <si>
    <t>S52982</t>
  </si>
  <si>
    <t>SCARF NECKWEAR MAN  WOOL OG</t>
  </si>
  <si>
    <t>S67221</t>
  </si>
  <si>
    <t xml:space="preserve">SKIRT WMNS AG489 </t>
  </si>
  <si>
    <t>S67289</t>
  </si>
  <si>
    <t xml:space="preserve">SKIRT WOMAN'S </t>
  </si>
  <si>
    <t>S68736</t>
  </si>
  <si>
    <t>SLACKS WOMEN'S</t>
  </si>
  <si>
    <t>S68804</t>
  </si>
  <si>
    <t xml:space="preserve">SLCKS WOMEN'S </t>
  </si>
  <si>
    <t>S74794</t>
  </si>
  <si>
    <t>SPECTACLES</t>
  </si>
  <si>
    <t>S74862</t>
  </si>
  <si>
    <t>S75621</t>
  </si>
  <si>
    <t>SWEATER</t>
  </si>
  <si>
    <t>S89914</t>
  </si>
  <si>
    <t>SOCKS, HEAVY WEAIGHT ALL WEATHER WOOL</t>
  </si>
  <si>
    <t>T00041</t>
  </si>
  <si>
    <t xml:space="preserve">TRUNKS BLACK PFU </t>
  </si>
  <si>
    <t>T03070</t>
  </si>
  <si>
    <t xml:space="preserve">SHIRT MN </t>
  </si>
  <si>
    <t>T03089</t>
  </si>
  <si>
    <t>SHIRT MAN SHORT SLEEVE POLYSTER AG 415</t>
  </si>
  <si>
    <t>T05042</t>
  </si>
  <si>
    <t>TRUNKS,PHYSICAL FITNESS</t>
  </si>
  <si>
    <t>T05043</t>
  </si>
  <si>
    <t>T05044</t>
  </si>
  <si>
    <t>T06486</t>
  </si>
  <si>
    <t xml:space="preserve">SHOES MEN'S OXFORD </t>
  </si>
  <si>
    <t>T07221</t>
  </si>
  <si>
    <t>SHOES ELECCTRIC  HAZARD PROTECTIVE</t>
  </si>
  <si>
    <t>T07993</t>
  </si>
  <si>
    <t xml:space="preserve">SHOES MOLDERS </t>
  </si>
  <si>
    <t>T08472</t>
  </si>
  <si>
    <t>SHOE SAFETY NON SPARK</t>
  </si>
  <si>
    <t>T16401</t>
  </si>
  <si>
    <t>T-SHIRT SS PFU</t>
  </si>
  <si>
    <t>T24603</t>
  </si>
  <si>
    <t xml:space="preserve">T-SHIRT LS PFU </t>
  </si>
  <si>
    <t>T24671</t>
  </si>
  <si>
    <t>UNDERSHIRT</t>
  </si>
  <si>
    <t>T35238</t>
  </si>
  <si>
    <t xml:space="preserve">TROUSERS CAMOUFLAGE PATTERN </t>
  </si>
  <si>
    <t>T57174</t>
  </si>
  <si>
    <t>TROUSERS MEN'S</t>
  </si>
  <si>
    <t>T85614</t>
  </si>
  <si>
    <t>TROUSERS ACU X</t>
  </si>
  <si>
    <t>T85764</t>
  </si>
  <si>
    <t>T92719</t>
  </si>
  <si>
    <t>SOCKS MEN WOOL-CTN '</t>
  </si>
  <si>
    <t>T93335</t>
  </si>
  <si>
    <t>SOCKS, ATHLETES</t>
  </si>
  <si>
    <t>U05005</t>
  </si>
  <si>
    <t>UNDERSHIRT FLAME RESISTANT</t>
  </si>
  <si>
    <t>U05006</t>
  </si>
  <si>
    <t>U05010</t>
  </si>
  <si>
    <t>UNDERSHIRT,COLD WEATHER</t>
  </si>
  <si>
    <t>U05014</t>
  </si>
  <si>
    <t>UNDERSHIRT,FLAME RESISTANT</t>
  </si>
  <si>
    <t>U31251</t>
  </si>
  <si>
    <t xml:space="preserve">UNDERSHIRT LIGHTWEIGHT COLD WEATHER </t>
  </si>
  <si>
    <t>U31319</t>
  </si>
  <si>
    <t>UNDERSHIRT MAN'S</t>
  </si>
  <si>
    <t>U31387</t>
  </si>
  <si>
    <t xml:space="preserve">UNDRSHRT COLD WEATHER </t>
  </si>
  <si>
    <t>U86178</t>
  </si>
  <si>
    <t xml:space="preserve">UNDERSHIRT COLD WEATHER </t>
  </si>
  <si>
    <t>W69891</t>
  </si>
  <si>
    <t xml:space="preserve">TOWEL BATH BROWN </t>
  </si>
  <si>
    <t>WF3500</t>
  </si>
  <si>
    <t>LACES,FOOTWEAR</t>
  </si>
  <si>
    <t>X66341</t>
  </si>
  <si>
    <t xml:space="preserve">TRUNKS GRAY </t>
  </si>
  <si>
    <t>X86565</t>
  </si>
  <si>
    <t xml:space="preserve">UNDERSHIRT COTTON </t>
  </si>
  <si>
    <t>X86702</t>
  </si>
  <si>
    <t xml:space="preserve">UNDERSHIRT COTTON WHITE </t>
  </si>
  <si>
    <t>X86839</t>
  </si>
  <si>
    <t xml:space="preserve">UNDERSHIRT,MAN  COTTON </t>
  </si>
  <si>
    <t>YY0001</t>
  </si>
  <si>
    <t>EVACUATION BAG,CASUALTY</t>
  </si>
  <si>
    <t>YY0003</t>
  </si>
  <si>
    <t>BOOTIE, REMOVABLE</t>
  </si>
  <si>
    <t>YY0013</t>
  </si>
  <si>
    <t>GOGGLES SMITH CASCADE</t>
  </si>
  <si>
    <t>YY0038</t>
  </si>
  <si>
    <t xml:space="preserve">BOOTS ROCKY BEAR CLAW </t>
  </si>
  <si>
    <t>YY0064</t>
  </si>
  <si>
    <t>BATTERY, NONCHARGABLE</t>
  </si>
  <si>
    <t>YY0163</t>
  </si>
  <si>
    <t>GOGGLES BOLLE WITH INSERT</t>
  </si>
  <si>
    <t>YY0166</t>
  </si>
  <si>
    <t>YY0177</t>
  </si>
  <si>
    <t>BOOTS H/W JUNGLE/DESERT</t>
  </si>
  <si>
    <t>YY0297</t>
  </si>
  <si>
    <t xml:space="preserve">BOOT ICE KING W/INSERT </t>
  </si>
  <si>
    <t>YY0343</t>
  </si>
  <si>
    <t xml:space="preserve">RAID JACKET US AGENT CID </t>
  </si>
  <si>
    <t>YY0353</t>
  </si>
  <si>
    <t>CID AGENT RAINCOAT</t>
  </si>
  <si>
    <t>YY0354</t>
  </si>
  <si>
    <t>CAP NAVY POPLIN CID</t>
  </si>
  <si>
    <t>YY0355</t>
  </si>
  <si>
    <t>CID RAID NAVY TSHIRT</t>
  </si>
  <si>
    <t>YY0356</t>
  </si>
  <si>
    <t>CID RAID WHITE TSHIRT</t>
  </si>
  <si>
    <t>YY0427</t>
  </si>
  <si>
    <t>SHOES,SAFETY,WOMEN'</t>
  </si>
  <si>
    <t>YY0443</t>
  </si>
  <si>
    <t>SHOE SAFETY</t>
  </si>
  <si>
    <t>YY0487</t>
  </si>
  <si>
    <t>YY0650</t>
  </si>
  <si>
    <t xml:space="preserve">SILK UNDERWEAR SET </t>
  </si>
  <si>
    <t>YY0687</t>
  </si>
  <si>
    <t xml:space="preserve">BOOTS COMBAT </t>
  </si>
  <si>
    <t>YY0793</t>
  </si>
  <si>
    <t>SOCKS GORETEX S</t>
  </si>
  <si>
    <t>YY0873</t>
  </si>
  <si>
    <t>BOOTS SAFETY BLACK</t>
  </si>
  <si>
    <t>YY0932</t>
  </si>
  <si>
    <t>HEADBAND,GROUND TROOP</t>
  </si>
  <si>
    <t>YY0935</t>
  </si>
  <si>
    <t>GLASSES</t>
  </si>
  <si>
    <t>YY1039</t>
  </si>
  <si>
    <t>HAT DRILL SERGEANT WOMAN'S</t>
  </si>
  <si>
    <t>YY1244</t>
  </si>
  <si>
    <t>CAP BASEBALL BLACK</t>
  </si>
  <si>
    <t>YY1378</t>
  </si>
  <si>
    <t>HAT SERVICE OLIVE DRAB</t>
  </si>
  <si>
    <t>YY1490</t>
  </si>
  <si>
    <t>SHORTS UNDER ARMOR MEN / WOMEN</t>
  </si>
  <si>
    <t>YY1625</t>
  </si>
  <si>
    <t>COOLMAX (S) RGR ONLY</t>
  </si>
  <si>
    <t>YY1631</t>
  </si>
  <si>
    <t>BOOTS DANNER 9D</t>
  </si>
  <si>
    <t>YY1632</t>
  </si>
  <si>
    <t xml:space="preserve">BOOTS DES BLLEVILLE </t>
  </si>
  <si>
    <t>YY1633</t>
  </si>
  <si>
    <t xml:space="preserve">BOOTS BEARCLAW </t>
  </si>
  <si>
    <t>YY1679</t>
  </si>
  <si>
    <t>UNDERWEAR SILK WEIGHT</t>
  </si>
  <si>
    <t>YY1804</t>
  </si>
  <si>
    <t xml:space="preserve">UNDERWEAR SILK WEIGHT BLACK </t>
  </si>
  <si>
    <t>YY1832</t>
  </si>
  <si>
    <t>BAND,HELMET,CAMOUFLAGE</t>
  </si>
  <si>
    <t>YY1837</t>
  </si>
  <si>
    <t>STRAP, CHIN</t>
  </si>
  <si>
    <t>YY1841</t>
  </si>
  <si>
    <t>YY1900</t>
  </si>
  <si>
    <t xml:space="preserve">ALPINE HAT BLACK </t>
  </si>
  <si>
    <t>YY1906</t>
  </si>
  <si>
    <t>UNDERSHIRT-TEE SHIRT</t>
  </si>
  <si>
    <t>YY1924</t>
  </si>
  <si>
    <t>PAD SET,SUSPENSION</t>
  </si>
  <si>
    <t>YY3001</t>
  </si>
  <si>
    <t xml:space="preserve">BOOT, AVIATION DESERT HOT WEATHER </t>
  </si>
  <si>
    <t>YY3015</t>
  </si>
  <si>
    <t>CAP,UTILITY</t>
  </si>
  <si>
    <t>YY3022</t>
  </si>
  <si>
    <t>SOCKS,EXTREME COLD WEATHER</t>
  </si>
  <si>
    <t>YY3023</t>
  </si>
  <si>
    <t xml:space="preserve">PANTIES WOMENS </t>
  </si>
  <si>
    <t>ZA0534</t>
  </si>
  <si>
    <t>CLEANING KIT,GUN</t>
  </si>
  <si>
    <t>NOTE 3</t>
  </si>
  <si>
    <t xml:space="preserve">Item is uneconomical for the government to recover. Disposal at Soldiers discretion once separated from the Service. </t>
  </si>
  <si>
    <t xml:space="preserve">TRADOC and Cadet Command is the approval authority for the SROTC Menu and is responsible to fund procurement.  Central Management Office will assist Cadet Command with accountibility, cleaning and refurbishment of OCIE items recovered from Cadets. </t>
  </si>
  <si>
    <t xml:space="preserve">Appendix A: Soldier OCIE Retained Issue  </t>
  </si>
  <si>
    <t xml:space="preserve">Appendix C MOS Retained Issue   </t>
  </si>
  <si>
    <t xml:space="preserve">Appendix D: Senior Reserve Officer Training Corps Retained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</si>
</sst>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quot;$&quot;#,##0.00"/>
  </numFmts>
  <fonts count="24" x14ac:knownFonts="1">
    <font>
      <sz val="10"/>
      <name val="Arial"/>
    </font>
    <font>
      <sz val="11"/>
      <color theme="1"/>
      <name val="Calibri"/>
      <family val="2"/>
      <scheme val="minor"/>
    </font>
    <font>
      <sz val="10"/>
      <name val="Arial"/>
      <family val="2"/>
    </font>
    <font>
      <b/>
      <sz val="10"/>
      <name val="Arial"/>
      <family val="2"/>
    </font>
    <font>
      <b/>
      <sz val="10"/>
      <color rgb="FF000000"/>
      <name val="Arial"/>
      <family val="2"/>
    </font>
    <font>
      <sz val="10"/>
      <color rgb="FF000000"/>
      <name val="Arial"/>
      <family val="2"/>
    </font>
    <font>
      <sz val="10"/>
      <color theme="1"/>
      <name val="Arial"/>
      <family val="2"/>
    </font>
    <font>
      <sz val="10"/>
      <color rgb="FFFF0000"/>
      <name val="Arial"/>
      <family val="2"/>
    </font>
    <font>
      <sz val="10"/>
      <color theme="0" tint="-0.499984740745262"/>
      <name val="Arial"/>
      <family val="2"/>
    </font>
    <font>
      <b/>
      <i/>
      <sz val="10"/>
      <color theme="1"/>
      <name val="Arial"/>
      <family val="2"/>
    </font>
    <font>
      <i/>
      <sz val="10"/>
      <color theme="1"/>
      <name val="Arial"/>
      <family val="2"/>
    </font>
    <font>
      <b/>
      <i/>
      <sz val="10"/>
      <color rgb="FF000000"/>
      <name val="Arial"/>
      <family val="2"/>
    </font>
    <font>
      <b/>
      <i/>
      <sz val="10"/>
      <name val="Arial"/>
      <family val="2"/>
    </font>
    <font>
      <i/>
      <sz val="10"/>
      <color theme="0" tint="-0.499984740745262"/>
      <name val="Arial"/>
      <family val="2"/>
    </font>
    <font>
      <b/>
      <sz val="10"/>
      <color theme="1"/>
      <name val="Arial"/>
      <family val="2"/>
    </font>
    <font>
      <sz val="14"/>
      <name val="Arial"/>
      <family val="2"/>
    </font>
    <font>
      <b/>
      <sz val="16"/>
      <name val="Arial"/>
      <family val="2"/>
    </font>
    <font>
      <i/>
      <sz val="10"/>
      <name val="Arial"/>
      <family val="2"/>
    </font>
    <font>
      <b/>
      <sz val="16"/>
      <color theme="1"/>
      <name val="Arial"/>
      <family val="2"/>
    </font>
    <font>
      <sz val="16"/>
      <name val="Arial"/>
      <family val="2"/>
    </font>
    <font>
      <sz val="18"/>
      <name val="Arial"/>
      <family val="2"/>
    </font>
    <font>
      <b/>
      <sz val="12"/>
      <name val="Arial"/>
      <family val="2"/>
    </font>
    <font>
      <b/>
      <sz val="8"/>
      <name val="Arial"/>
      <family val="2"/>
    </font>
    <font>
      <b/>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7">
    <xf numFmtId="0" fontId="0" fillId="0" borderId="0"/>
    <xf numFmtId="44" fontId="2" fillId="0" borderId="0" applyFont="0" applyFill="0" applyBorder="0" applyAlignment="0" applyProtection="0"/>
    <xf numFmtId="0" fontId="1" fillId="0" borderId="0"/>
    <xf numFmtId="0" fontId="2" fillId="0" borderId="0"/>
    <xf numFmtId="0" fontId="1" fillId="0" borderId="0"/>
    <xf numFmtId="44" fontId="2"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8" fontId="2"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6"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xf>
    <xf numFmtId="164" fontId="2" fillId="0" borderId="0" xfId="0" applyNumberFormat="1" applyFont="1" applyFill="1" applyAlignment="1">
      <alignment horizontal="center"/>
    </xf>
    <xf numFmtId="164" fontId="3" fillId="0" borderId="1"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0" xfId="0" applyFont="1" applyAlignment="1">
      <alignment horizontal="left" wrapText="1"/>
    </xf>
    <xf numFmtId="0" fontId="8" fillId="0" borderId="1" xfId="0" applyFont="1" applyBorder="1" applyAlignment="1">
      <alignment horizontal="center" vertical="center" wrapText="1"/>
    </xf>
    <xf numFmtId="0" fontId="2" fillId="0" borderId="1" xfId="0" applyFont="1" applyFill="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0" xfId="0" applyFont="1" applyFill="1" applyAlignment="1">
      <alignment horizontal="center"/>
    </xf>
    <xf numFmtId="0" fontId="9" fillId="0" borderId="1" xfId="0" applyFont="1" applyFill="1" applyBorder="1" applyAlignment="1">
      <alignment horizontal="center" vertical="center" wrapText="1"/>
    </xf>
    <xf numFmtId="0" fontId="6" fillId="0" borderId="0" xfId="0" applyFont="1" applyFill="1" applyBorder="1" applyAlignment="1">
      <alignment horizontal="center"/>
    </xf>
    <xf numFmtId="164" fontId="10"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xf>
    <xf numFmtId="164" fontId="6" fillId="0" borderId="1" xfId="1"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1" xfId="0" applyFont="1" applyBorder="1" applyAlignment="1">
      <alignment horizontal="left"/>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64" fontId="13" fillId="0" borderId="1" xfId="0" applyNumberFormat="1" applyFont="1" applyFill="1" applyBorder="1" applyAlignment="1">
      <alignment horizontal="center" vertical="center" wrapText="1"/>
    </xf>
    <xf numFmtId="0" fontId="13" fillId="0" borderId="0" xfId="0" applyFont="1" applyBorder="1" applyAlignment="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 fontId="13" fillId="0" borderId="1" xfId="0" applyNumberFormat="1" applyFont="1" applyBorder="1" applyAlignment="1">
      <alignment horizontal="center"/>
    </xf>
    <xf numFmtId="0" fontId="13" fillId="0" borderId="1" xfId="0" applyFont="1" applyBorder="1"/>
    <xf numFmtId="0" fontId="10" fillId="0" borderId="1" xfId="0" applyFont="1" applyFill="1" applyBorder="1" applyAlignment="1">
      <alignment horizontal="center" vertical="center" wrapText="1"/>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6" fillId="0" borderId="0" xfId="2" applyFont="1" applyFill="1"/>
    <xf numFmtId="8" fontId="3" fillId="2" borderId="5" xfId="0" applyNumberFormat="1" applyFont="1" applyFill="1" applyBorder="1" applyAlignment="1">
      <alignment horizontal="center"/>
    </xf>
    <xf numFmtId="0" fontId="2" fillId="0" borderId="6" xfId="0" applyFont="1" applyBorder="1" applyAlignment="1">
      <alignment horizontal="center" vertical="center"/>
    </xf>
    <xf numFmtId="0" fontId="3" fillId="0" borderId="7" xfId="0" applyFont="1" applyFill="1" applyBorder="1" applyAlignment="1">
      <alignment horizontal="center" vertical="center" wrapText="1"/>
    </xf>
    <xf numFmtId="0" fontId="2" fillId="0" borderId="6" xfId="0" applyFont="1" applyBorder="1" applyAlignment="1">
      <alignment horizontal="center"/>
    </xf>
    <xf numFmtId="8" fontId="2" fillId="0" borderId="7" xfId="0" applyNumberFormat="1" applyFont="1" applyFill="1" applyBorder="1" applyAlignment="1">
      <alignment horizontal="center" vertical="center" wrapText="1"/>
    </xf>
    <xf numFmtId="0" fontId="13" fillId="0" borderId="6" xfId="0" applyFont="1" applyBorder="1" applyAlignment="1">
      <alignment horizontal="center"/>
    </xf>
    <xf numFmtId="8" fontId="8" fillId="0" borderId="7" xfId="0" applyNumberFormat="1" applyFont="1" applyFill="1" applyBorder="1" applyAlignment="1">
      <alignment horizontal="center" vertical="center" wrapText="1"/>
    </xf>
    <xf numFmtId="0" fontId="13" fillId="0" borderId="6" xfId="0" applyFont="1" applyFill="1" applyBorder="1" applyAlignment="1">
      <alignment horizontal="center"/>
    </xf>
    <xf numFmtId="0" fontId="2" fillId="0" borderId="6" xfId="0" applyFont="1" applyFill="1" applyBorder="1" applyAlignment="1">
      <alignment horizontal="center"/>
    </xf>
    <xf numFmtId="0" fontId="1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xf>
    <xf numFmtId="0" fontId="2"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8" fontId="2" fillId="0" borderId="10" xfId="0" applyNumberFormat="1" applyFont="1" applyFill="1" applyBorder="1" applyAlignment="1">
      <alignment horizontal="center" vertical="center" wrapText="1"/>
    </xf>
    <xf numFmtId="0" fontId="7" fillId="0" borderId="1" xfId="2" applyFont="1" applyFill="1" applyBorder="1" applyAlignment="1">
      <alignment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2" applyFont="1" applyFill="1" applyBorder="1" applyAlignment="1">
      <alignment vertical="center" wrapText="1"/>
    </xf>
    <xf numFmtId="0" fontId="2" fillId="0" borderId="1" xfId="2" applyFont="1" applyFill="1" applyBorder="1" applyAlignment="1">
      <alignment horizontal="left" vertical="center" wrapText="1"/>
    </xf>
    <xf numFmtId="0" fontId="2" fillId="0" borderId="4"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Fill="1" applyBorder="1" applyAlignment="1">
      <alignment vertical="center"/>
    </xf>
    <xf numFmtId="0" fontId="13" fillId="0" borderId="14" xfId="0"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1" xfId="2" applyFont="1" applyFill="1" applyBorder="1" applyAlignment="1">
      <alignment vertical="center" wrapText="1"/>
    </xf>
    <xf numFmtId="0" fontId="2" fillId="0" borderId="1" xfId="2" applyFont="1" applyFill="1" applyBorder="1" applyAlignment="1">
      <alignment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wrapText="1"/>
    </xf>
    <xf numFmtId="8" fontId="2" fillId="0" borderId="14" xfId="0" applyNumberFormat="1" applyFont="1" applyFill="1" applyBorder="1" applyAlignment="1">
      <alignment horizontal="center" vertical="center" wrapText="1"/>
    </xf>
    <xf numFmtId="0" fontId="13" fillId="0" borderId="14" xfId="0" applyFont="1" applyFill="1" applyBorder="1" applyAlignment="1">
      <alignment horizontal="center"/>
    </xf>
    <xf numFmtId="0" fontId="3" fillId="0" borderId="3" xfId="0" applyFont="1" applyFill="1" applyBorder="1" applyAlignment="1">
      <alignment horizontal="center" vertical="center" wrapText="1"/>
    </xf>
    <xf numFmtId="0" fontId="14" fillId="0" borderId="0" xfId="2" applyFont="1" applyFill="1" applyBorder="1"/>
    <xf numFmtId="0" fontId="6" fillId="0" borderId="0" xfId="2" applyFont="1" applyFill="1" applyBorder="1"/>
    <xf numFmtId="49" fontId="2" fillId="0" borderId="1" xfId="0" applyNumberFormat="1"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164" fontId="3" fillId="0" borderId="3" xfId="0" applyNumberFormat="1"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1" xfId="2" applyFont="1" applyFill="1" applyBorder="1" applyAlignment="1">
      <alignment horizontal="left" wrapText="1"/>
    </xf>
    <xf numFmtId="0" fontId="0" fillId="0" borderId="1" xfId="0" applyFill="1" applyBorder="1" applyAlignment="1">
      <alignment horizontal="left" wrapText="1"/>
    </xf>
    <xf numFmtId="0" fontId="12" fillId="0" borderId="1"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8"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xf>
    <xf numFmtId="0" fontId="6" fillId="0" borderId="1" xfId="2" applyFont="1" applyFill="1" applyBorder="1" applyAlignment="1">
      <alignment horizontal="left" vertical="center"/>
    </xf>
    <xf numFmtId="0" fontId="6" fillId="0" borderId="1" xfId="2" applyFont="1" applyFill="1" applyBorder="1" applyAlignment="1">
      <alignment horizontal="left" vertical="center" wrapText="1"/>
    </xf>
    <xf numFmtId="0" fontId="6" fillId="0" borderId="4" xfId="2" applyFont="1" applyFill="1" applyBorder="1" applyAlignment="1">
      <alignment horizontal="left" vertical="center"/>
    </xf>
    <xf numFmtId="164" fontId="2" fillId="0" borderId="1" xfId="0" applyNumberFormat="1" applyFont="1" applyFill="1" applyBorder="1" applyAlignment="1">
      <alignment horizontal="left"/>
    </xf>
    <xf numFmtId="8" fontId="2" fillId="0" borderId="5" xfId="0" applyNumberFormat="1"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xf>
    <xf numFmtId="0" fontId="13" fillId="0" borderId="1" xfId="0" applyFont="1" applyFill="1" applyBorder="1" applyAlignment="1">
      <alignment horizontal="left"/>
    </xf>
    <xf numFmtId="164"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8" fontId="2" fillId="0" borderId="14" xfId="0" applyNumberFormat="1" applyFont="1" applyFill="1" applyBorder="1" applyAlignment="1">
      <alignment horizontal="left" vertical="center" wrapText="1"/>
    </xf>
    <xf numFmtId="8" fontId="2" fillId="0" borderId="9" xfId="0" applyNumberFormat="1" applyFont="1" applyFill="1" applyBorder="1" applyAlignment="1">
      <alignment horizontal="left" vertical="center" wrapText="1"/>
    </xf>
    <xf numFmtId="1" fontId="13" fillId="0" borderId="1" xfId="0" applyNumberFormat="1" applyFont="1" applyFill="1" applyBorder="1" applyAlignment="1">
      <alignment horizontal="left"/>
    </xf>
    <xf numFmtId="0" fontId="9" fillId="0" borderId="1" xfId="0" applyFont="1" applyFill="1" applyBorder="1" applyAlignment="1">
      <alignment horizontal="left" vertical="center" wrapText="1"/>
    </xf>
    <xf numFmtId="164" fontId="6" fillId="0" borderId="1" xfId="0" applyNumberFormat="1" applyFont="1" applyFill="1" applyBorder="1" applyAlignment="1">
      <alignment horizontal="left" vertical="center" wrapText="1"/>
    </xf>
    <xf numFmtId="0" fontId="6" fillId="0" borderId="1" xfId="0" applyFont="1" applyFill="1" applyBorder="1" applyAlignment="1">
      <alignment horizontal="left"/>
    </xf>
    <xf numFmtId="164" fontId="10" fillId="0" borderId="1"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64"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left"/>
    </xf>
    <xf numFmtId="164" fontId="6" fillId="0" borderId="1" xfId="1"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2" fillId="0" borderId="0" xfId="0" applyFont="1" applyFill="1" applyAlignment="1">
      <alignment horizontal="left"/>
    </xf>
    <xf numFmtId="164" fontId="2" fillId="0" borderId="0" xfId="0" applyNumberFormat="1" applyFont="1" applyFill="1" applyAlignment="1">
      <alignment horizontal="left"/>
    </xf>
    <xf numFmtId="0" fontId="2" fillId="0" borderId="0" xfId="0" applyFont="1" applyFill="1" applyBorder="1" applyAlignment="1">
      <alignment horizontal="left"/>
    </xf>
    <xf numFmtId="0" fontId="2" fillId="0" borderId="5" xfId="2" applyFont="1" applyFill="1" applyBorder="1" applyAlignment="1">
      <alignment horizontal="left" wrapText="1"/>
    </xf>
    <xf numFmtId="0" fontId="17" fillId="0" borderId="21" xfId="0" applyFont="1" applyFill="1" applyBorder="1" applyAlignment="1">
      <alignment horizontal="left" vertical="center"/>
    </xf>
    <xf numFmtId="0" fontId="17" fillId="0" borderId="5" xfId="0" applyFont="1" applyFill="1" applyBorder="1" applyAlignment="1">
      <alignment horizontal="left" vertical="center" wrapText="1"/>
    </xf>
    <xf numFmtId="164" fontId="17" fillId="0" borderId="5" xfId="0" applyNumberFormat="1"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22" xfId="0" applyFont="1" applyFill="1" applyBorder="1" applyAlignment="1">
      <alignment horizontal="left"/>
    </xf>
    <xf numFmtId="0" fontId="17" fillId="0" borderId="21" xfId="0" applyFont="1" applyFill="1" applyBorder="1" applyAlignment="1">
      <alignment horizontal="left" vertical="center" wrapText="1"/>
    </xf>
    <xf numFmtId="0" fontId="17" fillId="0" borderId="5" xfId="0" applyFont="1" applyFill="1" applyBorder="1" applyAlignment="1">
      <alignment horizontal="left"/>
    </xf>
    <xf numFmtId="0" fontId="17" fillId="0" borderId="6" xfId="0" applyFont="1" applyFill="1" applyBorder="1" applyAlignment="1">
      <alignment horizontal="left" vertical="center" wrapText="1"/>
    </xf>
    <xf numFmtId="0" fontId="17" fillId="0" borderId="1" xfId="0" applyFont="1" applyFill="1" applyBorder="1" applyAlignment="1">
      <alignment horizontal="left"/>
    </xf>
    <xf numFmtId="164"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7" xfId="0" applyFont="1" applyFill="1" applyBorder="1" applyAlignment="1">
      <alignment horizontal="left"/>
    </xf>
    <xf numFmtId="0" fontId="17" fillId="0" borderId="23" xfId="0" applyFont="1" applyFill="1" applyBorder="1" applyAlignment="1">
      <alignment horizontal="left" vertical="center" wrapText="1"/>
    </xf>
    <xf numFmtId="0" fontId="17" fillId="0" borderId="14" xfId="0" applyFont="1" applyFill="1" applyBorder="1" applyAlignment="1">
      <alignment horizontal="left"/>
    </xf>
    <xf numFmtId="164" fontId="17" fillId="0" borderId="14" xfId="0" applyNumberFormat="1" applyFont="1" applyFill="1" applyBorder="1" applyAlignment="1">
      <alignment horizontal="left" vertical="center" wrapText="1"/>
    </xf>
    <xf numFmtId="0" fontId="17" fillId="0" borderId="14" xfId="0" applyFont="1" applyFill="1" applyBorder="1" applyAlignment="1">
      <alignment horizontal="left" vertical="center"/>
    </xf>
    <xf numFmtId="0" fontId="17" fillId="0" borderId="24" xfId="0" applyFont="1" applyFill="1" applyBorder="1" applyAlignment="1">
      <alignment horizontal="left"/>
    </xf>
    <xf numFmtId="0" fontId="17" fillId="0" borderId="8" xfId="0" applyFont="1" applyFill="1" applyBorder="1" applyAlignment="1">
      <alignment horizontal="left" vertical="center" wrapText="1"/>
    </xf>
    <xf numFmtId="0" fontId="17" fillId="0" borderId="9" xfId="0" applyFont="1" applyFill="1" applyBorder="1" applyAlignment="1">
      <alignment horizontal="left"/>
    </xf>
    <xf numFmtId="164" fontId="17" fillId="0" borderId="9" xfId="0" applyNumberFormat="1" applyFont="1" applyFill="1" applyBorder="1" applyAlignment="1">
      <alignment horizontal="left" vertical="center" wrapText="1"/>
    </xf>
    <xf numFmtId="0" fontId="17" fillId="0" borderId="9" xfId="0" applyFont="1" applyFill="1" applyBorder="1" applyAlignment="1">
      <alignment horizontal="left" vertical="center"/>
    </xf>
    <xf numFmtId="0" fontId="17" fillId="0" borderId="10" xfId="0" applyFont="1" applyFill="1" applyBorder="1" applyAlignment="1">
      <alignment horizontal="left"/>
    </xf>
    <xf numFmtId="0" fontId="0" fillId="0" borderId="0" xfId="0" applyAlignment="1">
      <alignment wrapText="1"/>
    </xf>
    <xf numFmtId="0" fontId="14" fillId="0" borderId="2" xfId="2" applyFont="1" applyBorder="1" applyAlignment="1">
      <alignment horizontal="center" wrapText="1"/>
    </xf>
    <xf numFmtId="0" fontId="14" fillId="0" borderId="1" xfId="2" applyFont="1" applyBorder="1" applyAlignment="1">
      <alignment horizontal="center" vertical="center" wrapText="1"/>
    </xf>
    <xf numFmtId="0" fontId="6" fillId="0" borderId="1" xfId="2" applyFont="1" applyBorder="1" applyAlignment="1">
      <alignment wrapText="1"/>
    </xf>
    <xf numFmtId="0" fontId="6" fillId="0" borderId="1" xfId="2" applyFont="1" applyBorder="1" applyAlignment="1">
      <alignment horizontal="center" wrapText="1"/>
    </xf>
    <xf numFmtId="0" fontId="6" fillId="0" borderId="1" xfId="2" applyFont="1" applyBorder="1" applyAlignment="1">
      <alignment horizontal="center" vertical="center" wrapText="1"/>
    </xf>
    <xf numFmtId="0" fontId="7" fillId="0" borderId="1" xfId="2" applyFont="1" applyBorder="1" applyAlignment="1">
      <alignment wrapText="1"/>
    </xf>
    <xf numFmtId="0" fontId="6" fillId="0" borderId="1" xfId="2" applyFont="1" applyFill="1" applyBorder="1" applyAlignment="1">
      <alignment horizontal="center" wrapText="1"/>
    </xf>
    <xf numFmtId="0" fontId="6" fillId="0" borderId="0" xfId="2" applyFont="1" applyAlignment="1">
      <alignment wrapText="1"/>
    </xf>
    <xf numFmtId="0" fontId="6" fillId="0" borderId="0" xfId="2" applyFont="1" applyAlignment="1">
      <alignment horizontal="center" wrapText="1"/>
    </xf>
    <xf numFmtId="0" fontId="6" fillId="0" borderId="0" xfId="2" applyFont="1" applyAlignment="1">
      <alignment horizontal="center" vertical="center" wrapText="1"/>
    </xf>
    <xf numFmtId="0" fontId="0" fillId="0" borderId="0" xfId="0" applyAlignment="1">
      <alignment horizontal="center" vertical="center" wrapText="1"/>
    </xf>
    <xf numFmtId="0" fontId="3" fillId="0" borderId="6" xfId="0" applyFont="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4" xfId="0" applyFont="1" applyFill="1" applyBorder="1" applyAlignment="1">
      <alignment horizontal="center" vertical="center" wrapText="1"/>
    </xf>
    <xf numFmtId="49" fontId="13" fillId="0" borderId="1" xfId="0" applyNumberFormat="1" applyFont="1" applyBorder="1" applyAlignment="1">
      <alignment horizontal="center"/>
    </xf>
    <xf numFmtId="8" fontId="13" fillId="0" borderId="7"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28"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15" fillId="0" borderId="0" xfId="0" applyFont="1" applyAlignment="1">
      <alignment wrapText="1"/>
    </xf>
    <xf numFmtId="0" fontId="16"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29" xfId="0" applyFont="1" applyBorder="1" applyAlignment="1">
      <alignment horizontal="left" vertical="center" wrapText="1"/>
    </xf>
    <xf numFmtId="0" fontId="19" fillId="0" borderId="0" xfId="0" applyFont="1" applyBorder="1" applyAlignment="1">
      <alignment horizontal="left" vertical="center" wrapText="1"/>
    </xf>
    <xf numFmtId="0" fontId="19" fillId="0" borderId="30"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8" fillId="0" borderId="2" xfId="2"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4" fillId="2" borderId="1" xfId="2"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wrapText="1"/>
    </xf>
    <xf numFmtId="0" fontId="14" fillId="4" borderId="2" xfId="2" applyFont="1"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3" fillId="4" borderId="11" xfId="2" applyFont="1" applyFill="1" applyBorder="1" applyAlignment="1">
      <alignment horizontal="left" wrapText="1"/>
    </xf>
    <xf numFmtId="0" fontId="2" fillId="4" borderId="12" xfId="0" applyFont="1" applyFill="1" applyBorder="1" applyAlignment="1">
      <alignment horizontal="left" wrapText="1"/>
    </xf>
    <xf numFmtId="0" fontId="2" fillId="4" borderId="13" xfId="0" applyFont="1" applyFill="1" applyBorder="1" applyAlignment="1">
      <alignment horizontal="left" wrapText="1"/>
    </xf>
    <xf numFmtId="0" fontId="6" fillId="4" borderId="3" xfId="0" applyFont="1" applyFill="1" applyBorder="1" applyAlignment="1">
      <alignment horizontal="left" wrapText="1"/>
    </xf>
    <xf numFmtId="0" fontId="6" fillId="4" borderId="4" xfId="0" applyFont="1" applyFill="1" applyBorder="1" applyAlignment="1">
      <alignment horizontal="left" wrapText="1"/>
    </xf>
    <xf numFmtId="0" fontId="16" fillId="0" borderId="11"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3" fillId="3" borderId="11" xfId="2" applyFont="1" applyFill="1" applyBorder="1" applyAlignment="1">
      <alignment horizontal="left" wrapText="1"/>
    </xf>
    <xf numFmtId="0" fontId="2" fillId="3" borderId="12" xfId="0" applyFont="1" applyFill="1" applyBorder="1" applyAlignment="1">
      <alignment horizontal="left" wrapText="1"/>
    </xf>
    <xf numFmtId="0" fontId="2" fillId="3" borderId="13" xfId="0" applyFont="1" applyFill="1" applyBorder="1" applyAlignment="1">
      <alignment horizontal="left" wrapText="1"/>
    </xf>
    <xf numFmtId="0" fontId="3" fillId="4" borderId="2" xfId="2" applyFont="1" applyFill="1"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6" xfId="0" applyFont="1" applyBorder="1" applyAlignment="1">
      <alignment wrapText="1"/>
    </xf>
    <xf numFmtId="0" fontId="20" fillId="0" borderId="17" xfId="0" applyFont="1" applyBorder="1" applyAlignment="1">
      <alignment wrapText="1"/>
    </xf>
    <xf numFmtId="0" fontId="20" fillId="0" borderId="29"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wrapText="1"/>
    </xf>
    <xf numFmtId="0" fontId="20" fillId="0" borderId="30" xfId="0" applyFont="1" applyBorder="1" applyAlignment="1">
      <alignment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wrapText="1"/>
    </xf>
    <xf numFmtId="0" fontId="20" fillId="0" borderId="20" xfId="0" applyFont="1" applyBorder="1" applyAlignment="1">
      <alignment wrapText="1"/>
    </xf>
    <xf numFmtId="0" fontId="3" fillId="4" borderId="15" xfId="2" applyFont="1" applyFill="1" applyBorder="1" applyAlignment="1">
      <alignment horizontal="left" wrapText="1"/>
    </xf>
    <xf numFmtId="0" fontId="2" fillId="4" borderId="16" xfId="0" applyFont="1" applyFill="1" applyBorder="1" applyAlignment="1">
      <alignment horizontal="left" wrapText="1"/>
    </xf>
    <xf numFmtId="0" fontId="2" fillId="4" borderId="17" xfId="0" applyFont="1" applyFill="1" applyBorder="1" applyAlignment="1">
      <alignment horizontal="left" wrapText="1"/>
    </xf>
    <xf numFmtId="0" fontId="3" fillId="4" borderId="18" xfId="2" applyFont="1" applyFill="1" applyBorder="1" applyAlignment="1">
      <alignment horizontal="left" wrapText="1"/>
    </xf>
    <xf numFmtId="0" fontId="2" fillId="4" borderId="19" xfId="0" applyFont="1" applyFill="1" applyBorder="1" applyAlignment="1">
      <alignment horizontal="left" wrapText="1"/>
    </xf>
    <xf numFmtId="0" fontId="2" fillId="4" borderId="20" xfId="0" applyFont="1" applyFill="1" applyBorder="1" applyAlignment="1">
      <alignment horizontal="left" wrapText="1"/>
    </xf>
    <xf numFmtId="0" fontId="21" fillId="0" borderId="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cellXfs>
  <cellStyles count="7">
    <cellStyle name="Comma 2" xfId="6"/>
    <cellStyle name="Currency" xfId="1" builtinId="4"/>
    <cellStyle name="Currency 2" xfId="5"/>
    <cellStyle name="Normal" xfId="0" builtinId="0"/>
    <cellStyle name="Normal 2" xfId="2"/>
    <cellStyle name="Normal 24" xfId="4"/>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
  <sheetViews>
    <sheetView zoomScaleNormal="100" workbookViewId="0">
      <selection activeCell="A2" sqref="A2:J2"/>
    </sheetView>
  </sheetViews>
  <sheetFormatPr defaultRowHeight="12.75" x14ac:dyDescent="0.2"/>
  <sheetData>
    <row r="2" spans="1:10" ht="162" customHeight="1" x14ac:dyDescent="0.25">
      <c r="A2" s="196" t="s">
        <v>222</v>
      </c>
      <c r="B2" s="196"/>
      <c r="C2" s="196"/>
      <c r="D2" s="196"/>
      <c r="E2" s="196"/>
      <c r="F2" s="196"/>
      <c r="G2" s="196"/>
      <c r="H2" s="196"/>
      <c r="I2" s="196"/>
      <c r="J2" s="196"/>
    </row>
  </sheetData>
  <mergeCells count="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abSelected="1" topLeftCell="A88" zoomScaleNormal="100" workbookViewId="0">
      <selection sqref="A1:F1"/>
    </sheetView>
  </sheetViews>
  <sheetFormatPr defaultRowHeight="12.75" x14ac:dyDescent="0.2"/>
  <cols>
    <col min="1" max="1" width="9" style="5" bestFit="1" customWidth="1"/>
    <col min="2" max="2" width="16.5703125" style="4" bestFit="1" customWidth="1"/>
    <col min="3" max="3" width="57.7109375" style="27" customWidth="1"/>
    <col min="4" max="4" width="4.28515625" style="11" bestFit="1" customWidth="1"/>
    <col min="5" max="5" width="7.5703125" style="17" customWidth="1"/>
    <col min="6" max="6" width="13.42578125" style="11" customWidth="1"/>
    <col min="7" max="10" width="9.140625" style="15"/>
    <col min="11" max="16384" width="9.140625" style="5"/>
  </cols>
  <sheetData>
    <row r="1" spans="1:10" s="1" customFormat="1" ht="28.5" customHeight="1" x14ac:dyDescent="0.2">
      <c r="A1" s="197" t="s">
        <v>878</v>
      </c>
      <c r="B1" s="198"/>
      <c r="C1" s="198"/>
      <c r="D1" s="198"/>
      <c r="E1" s="198"/>
      <c r="F1" s="199"/>
    </row>
    <row r="2" spans="1:10" s="4" customFormat="1" ht="25.5" x14ac:dyDescent="0.2">
      <c r="A2" s="184" t="s">
        <v>66</v>
      </c>
      <c r="B2" s="20" t="s">
        <v>141</v>
      </c>
      <c r="C2" s="20" t="s">
        <v>4</v>
      </c>
      <c r="D2" s="6" t="s">
        <v>5</v>
      </c>
      <c r="E2" s="18" t="s">
        <v>37</v>
      </c>
      <c r="F2" s="66" t="s">
        <v>38</v>
      </c>
      <c r="G2" s="14"/>
      <c r="H2" s="14"/>
      <c r="I2" s="14"/>
      <c r="J2" s="14"/>
    </row>
    <row r="3" spans="1:10" s="4" customFormat="1" x14ac:dyDescent="0.2">
      <c r="A3" s="65"/>
      <c r="B3" s="20"/>
      <c r="C3" s="20" t="s">
        <v>51</v>
      </c>
      <c r="D3" s="6"/>
      <c r="E3" s="18"/>
      <c r="F3" s="66"/>
      <c r="G3" s="14"/>
      <c r="H3" s="14"/>
      <c r="I3" s="14"/>
      <c r="J3" s="14"/>
    </row>
    <row r="4" spans="1:10" x14ac:dyDescent="0.2">
      <c r="A4" s="67" t="s">
        <v>67</v>
      </c>
      <c r="B4" s="2" t="s">
        <v>6</v>
      </c>
      <c r="C4" s="24" t="s">
        <v>65</v>
      </c>
      <c r="D4" s="3">
        <v>1</v>
      </c>
      <c r="E4" s="13">
        <v>273.39999999999998</v>
      </c>
      <c r="F4" s="68">
        <f>D4*E4</f>
        <v>273.39999999999998</v>
      </c>
    </row>
    <row r="5" spans="1:10" x14ac:dyDescent="0.2">
      <c r="A5" s="67"/>
      <c r="B5" s="3"/>
      <c r="C5" s="45" t="s">
        <v>101</v>
      </c>
      <c r="D5" s="3">
        <v>1</v>
      </c>
      <c r="E5" s="13"/>
      <c r="F5" s="68"/>
    </row>
    <row r="6" spans="1:10" s="55" customFormat="1" x14ac:dyDescent="0.2">
      <c r="A6" s="69" t="s">
        <v>163</v>
      </c>
      <c r="B6" s="48" t="s">
        <v>39</v>
      </c>
      <c r="C6" s="49" t="s">
        <v>58</v>
      </c>
      <c r="D6" s="51">
        <v>1</v>
      </c>
      <c r="E6" s="53"/>
      <c r="F6" s="70"/>
      <c r="G6" s="54"/>
      <c r="H6" s="54"/>
      <c r="I6" s="54"/>
      <c r="J6" s="54"/>
    </row>
    <row r="7" spans="1:10" s="57" customFormat="1" ht="12.75" customHeight="1" x14ac:dyDescent="0.2">
      <c r="A7" s="71" t="s">
        <v>164</v>
      </c>
      <c r="B7" s="51" t="s">
        <v>40</v>
      </c>
      <c r="C7" s="52" t="s">
        <v>59</v>
      </c>
      <c r="D7" s="51">
        <v>1</v>
      </c>
      <c r="E7" s="53"/>
      <c r="F7" s="70"/>
      <c r="G7" s="56"/>
      <c r="H7" s="56"/>
      <c r="I7" s="56"/>
      <c r="J7" s="56"/>
    </row>
    <row r="8" spans="1:10" x14ac:dyDescent="0.2">
      <c r="A8" s="67" t="s">
        <v>138</v>
      </c>
      <c r="B8" s="3" t="s">
        <v>139</v>
      </c>
      <c r="C8" s="24" t="s">
        <v>53</v>
      </c>
      <c r="D8" s="3">
        <v>1</v>
      </c>
      <c r="E8" s="13">
        <v>16.760000000000002</v>
      </c>
      <c r="F8" s="68">
        <f t="shared" ref="F8:F69" si="0">D8*E8</f>
        <v>16.760000000000002</v>
      </c>
    </row>
    <row r="9" spans="1:10" x14ac:dyDescent="0.2">
      <c r="A9" s="67"/>
      <c r="B9" s="3"/>
      <c r="C9" s="24"/>
      <c r="D9" s="3"/>
      <c r="E9" s="13"/>
      <c r="F9" s="68"/>
    </row>
    <row r="10" spans="1:10" s="11" customFormat="1" x14ac:dyDescent="0.2">
      <c r="A10" s="72" t="s">
        <v>165</v>
      </c>
      <c r="B10" s="3" t="s">
        <v>11</v>
      </c>
      <c r="C10" s="25" t="s">
        <v>12</v>
      </c>
      <c r="D10" s="3">
        <v>1</v>
      </c>
      <c r="E10" s="13">
        <v>69.260000000000005</v>
      </c>
      <c r="F10" s="68">
        <f t="shared" si="0"/>
        <v>69.260000000000005</v>
      </c>
      <c r="G10" s="16"/>
      <c r="H10" s="16"/>
      <c r="I10" s="16"/>
      <c r="J10" s="16"/>
    </row>
    <row r="11" spans="1:10" s="11" customFormat="1" x14ac:dyDescent="0.2">
      <c r="A11" s="72"/>
      <c r="B11" s="3"/>
      <c r="C11" s="25"/>
      <c r="D11" s="3"/>
      <c r="E11" s="13"/>
      <c r="F11" s="68"/>
      <c r="G11" s="16"/>
      <c r="H11" s="16"/>
      <c r="I11" s="16"/>
      <c r="J11" s="16"/>
    </row>
    <row r="12" spans="1:10" x14ac:dyDescent="0.2">
      <c r="A12" s="67"/>
      <c r="B12" s="2"/>
      <c r="C12" s="23" t="s">
        <v>52</v>
      </c>
      <c r="D12" s="3"/>
      <c r="E12" s="13"/>
      <c r="F12" s="68"/>
    </row>
    <row r="13" spans="1:10" s="11" customFormat="1" x14ac:dyDescent="0.2">
      <c r="A13" s="72" t="s">
        <v>137</v>
      </c>
      <c r="B13" s="38" t="s">
        <v>102</v>
      </c>
      <c r="C13" s="25" t="s">
        <v>103</v>
      </c>
      <c r="D13" s="3">
        <v>1</v>
      </c>
      <c r="E13" s="13">
        <v>715.77</v>
      </c>
      <c r="F13" s="68">
        <f t="shared" si="0"/>
        <v>715.77</v>
      </c>
      <c r="G13" s="16"/>
      <c r="H13" s="16"/>
      <c r="I13" s="16"/>
      <c r="J13" s="16"/>
    </row>
    <row r="14" spans="1:10" s="11" customFormat="1" x14ac:dyDescent="0.2">
      <c r="A14" s="72"/>
      <c r="B14" s="3"/>
      <c r="C14" s="25"/>
      <c r="D14" s="3"/>
      <c r="E14" s="13"/>
      <c r="F14" s="68"/>
      <c r="G14" s="16"/>
      <c r="H14" s="16"/>
      <c r="I14" s="16"/>
      <c r="J14" s="16"/>
    </row>
    <row r="15" spans="1:10" s="11" customFormat="1" x14ac:dyDescent="0.2">
      <c r="A15" s="72"/>
      <c r="B15" s="3"/>
      <c r="C15" s="25"/>
      <c r="D15" s="3"/>
      <c r="E15" s="13"/>
      <c r="F15" s="68"/>
      <c r="G15" s="16"/>
      <c r="H15" s="16"/>
      <c r="I15" s="16"/>
      <c r="J15" s="16"/>
    </row>
    <row r="16" spans="1:10" s="11" customFormat="1" x14ac:dyDescent="0.2">
      <c r="A16" s="72"/>
      <c r="B16" s="3"/>
      <c r="C16" s="6" t="s">
        <v>55</v>
      </c>
      <c r="D16" s="3">
        <v>1</v>
      </c>
      <c r="E16" s="13">
        <v>233.2</v>
      </c>
      <c r="F16" s="68">
        <f t="shared" ref="F16" si="1">D16*E16</f>
        <v>233.2</v>
      </c>
      <c r="G16" s="16"/>
      <c r="H16" s="16"/>
      <c r="I16" s="16"/>
      <c r="J16" s="16"/>
    </row>
    <row r="17" spans="1:10" x14ac:dyDescent="0.2">
      <c r="A17" s="67" t="s">
        <v>116</v>
      </c>
      <c r="B17" s="2" t="s">
        <v>117</v>
      </c>
      <c r="C17" s="24" t="s">
        <v>118</v>
      </c>
      <c r="D17" s="3"/>
      <c r="E17" s="13"/>
      <c r="F17" s="68"/>
    </row>
    <row r="18" spans="1:10" x14ac:dyDescent="0.2">
      <c r="A18" s="67"/>
      <c r="B18" s="2"/>
      <c r="C18" s="45" t="s">
        <v>136</v>
      </c>
      <c r="D18" s="3"/>
      <c r="E18" s="13"/>
      <c r="F18" s="68"/>
    </row>
    <row r="19" spans="1:10" s="55" customFormat="1" x14ac:dyDescent="0.2">
      <c r="A19" s="69" t="s">
        <v>105</v>
      </c>
      <c r="B19" s="48" t="s">
        <v>104</v>
      </c>
      <c r="C19" s="49" t="s">
        <v>119</v>
      </c>
      <c r="D19" s="51"/>
      <c r="E19" s="53"/>
      <c r="F19" s="68"/>
      <c r="G19" s="54"/>
      <c r="H19" s="54"/>
      <c r="I19" s="54"/>
      <c r="J19" s="54"/>
    </row>
    <row r="20" spans="1:10" s="55" customFormat="1" x14ac:dyDescent="0.2">
      <c r="A20" s="69" t="s">
        <v>107</v>
      </c>
      <c r="B20" s="48" t="s">
        <v>106</v>
      </c>
      <c r="C20" s="49" t="s">
        <v>221</v>
      </c>
      <c r="D20" s="51"/>
      <c r="E20" s="53"/>
      <c r="F20" s="68"/>
      <c r="G20" s="54"/>
      <c r="H20" s="54"/>
      <c r="I20" s="54"/>
      <c r="J20" s="54"/>
    </row>
    <row r="21" spans="1:10" s="55" customFormat="1" x14ac:dyDescent="0.2">
      <c r="A21" s="69" t="s">
        <v>109</v>
      </c>
      <c r="B21" s="48" t="s">
        <v>108</v>
      </c>
      <c r="C21" s="49" t="s">
        <v>120</v>
      </c>
      <c r="D21" s="51"/>
      <c r="E21" s="53"/>
      <c r="F21" s="68"/>
      <c r="G21" s="54"/>
      <c r="H21" s="54"/>
      <c r="I21" s="54"/>
      <c r="J21" s="54"/>
    </row>
    <row r="22" spans="1:10" s="55" customFormat="1" x14ac:dyDescent="0.2">
      <c r="A22" s="69" t="s">
        <v>111</v>
      </c>
      <c r="B22" s="48" t="s">
        <v>110</v>
      </c>
      <c r="C22" s="49" t="s">
        <v>121</v>
      </c>
      <c r="D22" s="51"/>
      <c r="E22" s="53"/>
      <c r="F22" s="68"/>
      <c r="G22" s="54"/>
      <c r="H22" s="54"/>
      <c r="I22" s="54"/>
      <c r="J22" s="54"/>
    </row>
    <row r="23" spans="1:10" s="55" customFormat="1" x14ac:dyDescent="0.2">
      <c r="A23" s="69" t="s">
        <v>113</v>
      </c>
      <c r="B23" s="48" t="s">
        <v>112</v>
      </c>
      <c r="C23" s="49" t="s">
        <v>122</v>
      </c>
      <c r="D23" s="51"/>
      <c r="E23" s="53"/>
      <c r="F23" s="68"/>
      <c r="G23" s="54"/>
      <c r="H23" s="54"/>
      <c r="I23" s="54"/>
      <c r="J23" s="54"/>
    </row>
    <row r="24" spans="1:10" s="55" customFormat="1" x14ac:dyDescent="0.2">
      <c r="A24" s="69" t="s">
        <v>115</v>
      </c>
      <c r="B24" s="48" t="s">
        <v>114</v>
      </c>
      <c r="C24" s="49" t="s">
        <v>123</v>
      </c>
      <c r="D24" s="51"/>
      <c r="E24" s="53"/>
      <c r="F24" s="68"/>
      <c r="G24" s="54"/>
      <c r="H24" s="54"/>
      <c r="I24" s="54"/>
      <c r="J24" s="54"/>
    </row>
    <row r="25" spans="1:10" x14ac:dyDescent="0.2">
      <c r="A25" s="67"/>
      <c r="B25" s="2"/>
      <c r="C25" s="24"/>
      <c r="D25" s="3"/>
      <c r="E25" s="13"/>
      <c r="F25" s="68"/>
    </row>
    <row r="26" spans="1:10" x14ac:dyDescent="0.2">
      <c r="A26" s="67" t="s">
        <v>146</v>
      </c>
      <c r="B26" s="2" t="s">
        <v>8</v>
      </c>
      <c r="C26" s="24" t="s">
        <v>9</v>
      </c>
      <c r="D26" s="3">
        <v>1</v>
      </c>
      <c r="E26" s="13">
        <v>25.31</v>
      </c>
      <c r="F26" s="68">
        <f t="shared" si="0"/>
        <v>25.31</v>
      </c>
    </row>
    <row r="27" spans="1:10" s="11" customFormat="1" x14ac:dyDescent="0.2">
      <c r="A27" s="72"/>
      <c r="B27" s="3"/>
      <c r="C27" s="25"/>
      <c r="D27" s="3"/>
      <c r="E27" s="13"/>
      <c r="F27" s="68"/>
      <c r="G27" s="16"/>
      <c r="H27" s="16"/>
      <c r="I27" s="16"/>
      <c r="J27" s="16"/>
    </row>
    <row r="28" spans="1:10" s="11" customFormat="1" x14ac:dyDescent="0.2">
      <c r="A28" s="72" t="s">
        <v>129</v>
      </c>
      <c r="B28" s="3" t="s">
        <v>130</v>
      </c>
      <c r="C28" s="25" t="s">
        <v>131</v>
      </c>
      <c r="D28" s="3">
        <v>1</v>
      </c>
      <c r="E28" s="13">
        <v>146.32</v>
      </c>
      <c r="F28" s="68">
        <f t="shared" si="0"/>
        <v>146.32</v>
      </c>
      <c r="G28" s="16"/>
      <c r="H28" s="16"/>
      <c r="I28" s="16"/>
      <c r="J28" s="16"/>
    </row>
    <row r="29" spans="1:10" s="11" customFormat="1" x14ac:dyDescent="0.2">
      <c r="A29" s="72"/>
      <c r="B29" s="3"/>
      <c r="C29" s="46" t="s">
        <v>135</v>
      </c>
      <c r="D29" s="3"/>
      <c r="E29" s="13"/>
      <c r="F29" s="68"/>
      <c r="G29" s="16"/>
      <c r="H29" s="16"/>
      <c r="I29" s="16"/>
      <c r="J29" s="16"/>
    </row>
    <row r="30" spans="1:10" s="57" customFormat="1" x14ac:dyDescent="0.2">
      <c r="A30" s="71" t="s">
        <v>125</v>
      </c>
      <c r="B30" s="51" t="s">
        <v>124</v>
      </c>
      <c r="C30" s="52" t="s">
        <v>132</v>
      </c>
      <c r="D30" s="51">
        <v>1</v>
      </c>
      <c r="E30" s="53"/>
      <c r="F30" s="68"/>
      <c r="G30" s="56"/>
      <c r="H30" s="56"/>
      <c r="I30" s="56"/>
      <c r="J30" s="56"/>
    </row>
    <row r="31" spans="1:10" s="57" customFormat="1" x14ac:dyDescent="0.2">
      <c r="A31" s="71" t="s">
        <v>127</v>
      </c>
      <c r="B31" s="51" t="s">
        <v>126</v>
      </c>
      <c r="C31" s="52" t="s">
        <v>133</v>
      </c>
      <c r="D31" s="51">
        <v>1</v>
      </c>
      <c r="E31" s="53"/>
      <c r="F31" s="68"/>
      <c r="G31" s="56"/>
      <c r="H31" s="56"/>
      <c r="I31" s="56"/>
      <c r="J31" s="56"/>
    </row>
    <row r="32" spans="1:10" s="57" customFormat="1" x14ac:dyDescent="0.2">
      <c r="A32" s="71" t="s">
        <v>128</v>
      </c>
      <c r="B32" s="51" t="s">
        <v>186</v>
      </c>
      <c r="C32" s="52" t="s">
        <v>134</v>
      </c>
      <c r="D32" s="51">
        <v>2</v>
      </c>
      <c r="E32" s="53"/>
      <c r="F32" s="68"/>
      <c r="G32" s="56"/>
      <c r="H32" s="56"/>
      <c r="I32" s="56"/>
      <c r="J32" s="56"/>
    </row>
    <row r="33" spans="1:10" s="11" customFormat="1" x14ac:dyDescent="0.2">
      <c r="A33" s="72"/>
      <c r="B33" s="3"/>
      <c r="C33" s="25"/>
      <c r="D33" s="3"/>
      <c r="E33" s="13"/>
      <c r="F33" s="68"/>
      <c r="G33" s="16"/>
      <c r="H33" s="16"/>
      <c r="I33" s="16"/>
      <c r="J33" s="16"/>
    </row>
    <row r="34" spans="1:10" x14ac:dyDescent="0.2">
      <c r="A34" s="67"/>
      <c r="B34" s="2"/>
      <c r="C34" s="24"/>
      <c r="D34" s="3"/>
      <c r="E34" s="13"/>
      <c r="F34" s="68"/>
    </row>
    <row r="35" spans="1:10" x14ac:dyDescent="0.2">
      <c r="A35" s="67" t="s">
        <v>92</v>
      </c>
      <c r="B35" s="2" t="s">
        <v>93</v>
      </c>
      <c r="C35" s="24" t="s">
        <v>94</v>
      </c>
      <c r="D35" s="3">
        <v>1</v>
      </c>
      <c r="E35" s="13">
        <v>314.44</v>
      </c>
      <c r="F35" s="68">
        <f t="shared" si="0"/>
        <v>314.44</v>
      </c>
    </row>
    <row r="36" spans="1:10" x14ac:dyDescent="0.2">
      <c r="A36" s="67"/>
      <c r="B36" s="2"/>
      <c r="C36" s="45" t="s">
        <v>183</v>
      </c>
      <c r="D36" s="3"/>
      <c r="E36" s="13"/>
      <c r="F36" s="68"/>
    </row>
    <row r="37" spans="1:10" s="57" customFormat="1" x14ac:dyDescent="0.2">
      <c r="A37" s="73" t="s">
        <v>72</v>
      </c>
      <c r="B37" s="50" t="s">
        <v>80</v>
      </c>
      <c r="C37" s="52" t="s">
        <v>173</v>
      </c>
      <c r="D37" s="51">
        <v>1</v>
      </c>
      <c r="E37" s="53"/>
      <c r="F37" s="68"/>
      <c r="G37" s="56"/>
      <c r="H37" s="56"/>
      <c r="I37" s="56"/>
      <c r="J37" s="56"/>
    </row>
    <row r="38" spans="1:10" s="57" customFormat="1" x14ac:dyDescent="0.2">
      <c r="A38" s="73" t="s">
        <v>68</v>
      </c>
      <c r="B38" s="50" t="s">
        <v>81</v>
      </c>
      <c r="C38" s="52" t="s">
        <v>174</v>
      </c>
      <c r="D38" s="51">
        <v>1</v>
      </c>
      <c r="E38" s="53"/>
      <c r="F38" s="68"/>
      <c r="G38" s="56"/>
      <c r="H38" s="56"/>
      <c r="I38" s="56"/>
      <c r="J38" s="56"/>
    </row>
    <row r="39" spans="1:10" s="57" customFormat="1" x14ac:dyDescent="0.2">
      <c r="A39" s="73" t="s">
        <v>69</v>
      </c>
      <c r="B39" s="50" t="s">
        <v>82</v>
      </c>
      <c r="C39" s="52" t="s">
        <v>175</v>
      </c>
      <c r="D39" s="51">
        <v>2</v>
      </c>
      <c r="E39" s="53"/>
      <c r="F39" s="68"/>
      <c r="G39" s="56"/>
      <c r="H39" s="56"/>
      <c r="I39" s="56"/>
      <c r="J39" s="56"/>
    </row>
    <row r="40" spans="1:10" s="57" customFormat="1" x14ac:dyDescent="0.2">
      <c r="A40" s="73" t="s">
        <v>70</v>
      </c>
      <c r="B40" s="50" t="s">
        <v>83</v>
      </c>
      <c r="C40" s="52" t="s">
        <v>176</v>
      </c>
      <c r="D40" s="51">
        <v>2</v>
      </c>
      <c r="E40" s="53"/>
      <c r="F40" s="68"/>
      <c r="G40" s="56"/>
      <c r="H40" s="56"/>
      <c r="I40" s="56"/>
      <c r="J40" s="56"/>
    </row>
    <row r="41" spans="1:10" s="57" customFormat="1" x14ac:dyDescent="0.2">
      <c r="A41" s="73" t="s">
        <v>71</v>
      </c>
      <c r="B41" s="50" t="s">
        <v>84</v>
      </c>
      <c r="C41" s="52" t="s">
        <v>177</v>
      </c>
      <c r="D41" s="51">
        <v>2</v>
      </c>
      <c r="E41" s="53"/>
      <c r="F41" s="68"/>
      <c r="G41" s="56"/>
      <c r="H41" s="56"/>
      <c r="I41" s="56"/>
      <c r="J41" s="56"/>
    </row>
    <row r="42" spans="1:10" s="57" customFormat="1" x14ac:dyDescent="0.2">
      <c r="A42" s="73" t="s">
        <v>73</v>
      </c>
      <c r="B42" s="50" t="s">
        <v>85</v>
      </c>
      <c r="C42" s="52" t="s">
        <v>178</v>
      </c>
      <c r="D42" s="51">
        <v>1</v>
      </c>
      <c r="E42" s="53"/>
      <c r="F42" s="68"/>
      <c r="G42" s="56"/>
      <c r="H42" s="56"/>
      <c r="I42" s="56"/>
      <c r="J42" s="56"/>
    </row>
    <row r="43" spans="1:10" s="57" customFormat="1" x14ac:dyDescent="0.2">
      <c r="A43" s="73" t="s">
        <v>75</v>
      </c>
      <c r="B43" s="50" t="s">
        <v>87</v>
      </c>
      <c r="C43" s="52" t="s">
        <v>180</v>
      </c>
      <c r="D43" s="51">
        <v>1</v>
      </c>
      <c r="E43" s="53"/>
      <c r="F43" s="68"/>
      <c r="G43" s="56"/>
      <c r="H43" s="56"/>
      <c r="I43" s="56"/>
      <c r="J43" s="56"/>
    </row>
    <row r="44" spans="1:10" s="57" customFormat="1" x14ac:dyDescent="0.2">
      <c r="A44" s="73" t="s">
        <v>76</v>
      </c>
      <c r="B44" s="50" t="s">
        <v>88</v>
      </c>
      <c r="C44" s="52" t="s">
        <v>181</v>
      </c>
      <c r="D44" s="51">
        <v>1</v>
      </c>
      <c r="E44" s="53"/>
      <c r="F44" s="68"/>
      <c r="G44" s="56"/>
      <c r="H44" s="56"/>
      <c r="I44" s="56"/>
      <c r="J44" s="56"/>
    </row>
    <row r="45" spans="1:10" s="57" customFormat="1" x14ac:dyDescent="0.2">
      <c r="A45" s="73" t="s">
        <v>91</v>
      </c>
      <c r="B45" s="50" t="s">
        <v>90</v>
      </c>
      <c r="C45" s="52" t="s">
        <v>177</v>
      </c>
      <c r="D45" s="51">
        <v>3</v>
      </c>
      <c r="E45" s="53"/>
      <c r="F45" s="68"/>
      <c r="G45" s="56"/>
      <c r="H45" s="56"/>
      <c r="I45" s="56"/>
      <c r="J45" s="56"/>
    </row>
    <row r="46" spans="1:10" s="11" customFormat="1" x14ac:dyDescent="0.2">
      <c r="A46" s="74" t="s">
        <v>77</v>
      </c>
      <c r="B46" s="29" t="s">
        <v>89</v>
      </c>
      <c r="C46" s="25" t="s">
        <v>182</v>
      </c>
      <c r="D46" s="3">
        <v>1</v>
      </c>
      <c r="E46" s="13"/>
      <c r="F46" s="68"/>
      <c r="G46" s="16"/>
      <c r="H46" s="16"/>
      <c r="I46" s="16"/>
      <c r="J46" s="16"/>
    </row>
    <row r="47" spans="1:10" s="11" customFormat="1" x14ac:dyDescent="0.2">
      <c r="A47" s="75"/>
      <c r="B47" s="29"/>
      <c r="C47" s="44" t="s">
        <v>184</v>
      </c>
      <c r="D47" s="22"/>
      <c r="E47" s="13"/>
      <c r="F47" s="68"/>
      <c r="G47" s="16"/>
      <c r="H47" s="16"/>
      <c r="I47" s="16"/>
      <c r="J47" s="16"/>
    </row>
    <row r="48" spans="1:10" s="55" customFormat="1" x14ac:dyDescent="0.2">
      <c r="A48" s="69" t="s">
        <v>78</v>
      </c>
      <c r="B48" s="58" t="s">
        <v>17</v>
      </c>
      <c r="C48" s="59" t="s">
        <v>95</v>
      </c>
      <c r="D48" s="47">
        <v>1</v>
      </c>
      <c r="E48" s="53"/>
      <c r="F48" s="68"/>
      <c r="G48" s="54"/>
      <c r="H48" s="54"/>
      <c r="I48" s="54"/>
      <c r="J48" s="54"/>
    </row>
    <row r="49" spans="1:10" s="55" customFormat="1" x14ac:dyDescent="0.2">
      <c r="A49" s="69" t="s">
        <v>79</v>
      </c>
      <c r="B49" s="58" t="s">
        <v>13</v>
      </c>
      <c r="C49" s="59" t="s">
        <v>14</v>
      </c>
      <c r="D49" s="47">
        <v>1</v>
      </c>
      <c r="E49" s="53"/>
      <c r="F49" s="68"/>
      <c r="G49" s="54"/>
      <c r="H49" s="54"/>
      <c r="I49" s="54"/>
      <c r="J49" s="54"/>
    </row>
    <row r="50" spans="1:10" s="55" customFormat="1" x14ac:dyDescent="0.2">
      <c r="A50" s="69"/>
      <c r="B50" s="58"/>
      <c r="C50" s="59"/>
      <c r="D50" s="47"/>
      <c r="E50" s="53"/>
      <c r="F50" s="68"/>
      <c r="G50" s="54"/>
      <c r="H50" s="54"/>
      <c r="I50" s="54"/>
      <c r="J50" s="54"/>
    </row>
    <row r="51" spans="1:10" s="57" customFormat="1" x14ac:dyDescent="0.2">
      <c r="A51" s="73" t="s">
        <v>74</v>
      </c>
      <c r="B51" s="50" t="s">
        <v>86</v>
      </c>
      <c r="C51" s="52" t="s">
        <v>179</v>
      </c>
      <c r="D51" s="51">
        <v>1</v>
      </c>
      <c r="E51" s="53"/>
      <c r="F51" s="68"/>
      <c r="G51" s="56"/>
      <c r="H51" s="56"/>
      <c r="I51" s="56"/>
      <c r="J51" s="56"/>
    </row>
    <row r="52" spans="1:10" s="11" customFormat="1" x14ac:dyDescent="0.2">
      <c r="A52" s="72" t="s">
        <v>170</v>
      </c>
      <c r="B52" s="3" t="s">
        <v>171</v>
      </c>
      <c r="C52" s="25" t="s">
        <v>172</v>
      </c>
      <c r="D52" s="3">
        <v>1</v>
      </c>
      <c r="E52" s="13">
        <v>28.85</v>
      </c>
      <c r="F52" s="68">
        <f>D52*E52</f>
        <v>28.85</v>
      </c>
      <c r="G52" s="16"/>
      <c r="H52" s="16"/>
      <c r="I52" s="16"/>
      <c r="J52" s="16"/>
    </row>
    <row r="53" spans="1:10" x14ac:dyDescent="0.2">
      <c r="A53" s="67"/>
      <c r="B53" s="2"/>
      <c r="C53" s="24"/>
      <c r="D53" s="3"/>
      <c r="E53" s="13"/>
      <c r="F53" s="68"/>
    </row>
    <row r="54" spans="1:10" x14ac:dyDescent="0.2">
      <c r="A54" s="67"/>
      <c r="B54" s="2"/>
      <c r="C54" s="23" t="s">
        <v>97</v>
      </c>
      <c r="D54" s="3"/>
      <c r="E54" s="13"/>
      <c r="F54" s="68"/>
    </row>
    <row r="55" spans="1:10" x14ac:dyDescent="0.2">
      <c r="A55" s="67" t="s">
        <v>143</v>
      </c>
      <c r="B55" s="2" t="s">
        <v>15</v>
      </c>
      <c r="C55" s="24" t="s">
        <v>16</v>
      </c>
      <c r="D55" s="3">
        <v>2</v>
      </c>
      <c r="E55" s="13">
        <v>5.96</v>
      </c>
      <c r="F55" s="68">
        <f t="shared" si="0"/>
        <v>11.92</v>
      </c>
    </row>
    <row r="56" spans="1:10" x14ac:dyDescent="0.2">
      <c r="A56" s="67" t="s">
        <v>144</v>
      </c>
      <c r="B56" s="30" t="s">
        <v>41</v>
      </c>
      <c r="C56" s="24" t="s">
        <v>145</v>
      </c>
      <c r="D56" s="3">
        <v>1</v>
      </c>
      <c r="E56" s="13">
        <v>14.74</v>
      </c>
      <c r="F56" s="68">
        <f t="shared" si="0"/>
        <v>14.74</v>
      </c>
    </row>
    <row r="57" spans="1:10" x14ac:dyDescent="0.2">
      <c r="A57" s="67"/>
      <c r="B57" s="43"/>
      <c r="C57" s="2" t="s">
        <v>224</v>
      </c>
      <c r="D57" s="3"/>
      <c r="E57" s="13"/>
      <c r="F57" s="68"/>
    </row>
    <row r="58" spans="1:10" x14ac:dyDescent="0.2">
      <c r="A58" s="67"/>
      <c r="B58" s="2"/>
      <c r="C58" s="23" t="s">
        <v>54</v>
      </c>
      <c r="D58" s="3"/>
      <c r="E58" s="13"/>
      <c r="F58" s="68"/>
    </row>
    <row r="59" spans="1:10" s="11" customFormat="1" x14ac:dyDescent="0.2">
      <c r="A59" s="72" t="s">
        <v>142</v>
      </c>
      <c r="B59" s="3" t="s">
        <v>42</v>
      </c>
      <c r="C59" s="25" t="s">
        <v>96</v>
      </c>
      <c r="D59" s="3">
        <v>1</v>
      </c>
      <c r="E59" s="13">
        <v>325.33999999999997</v>
      </c>
      <c r="F59" s="68">
        <f t="shared" si="0"/>
        <v>325.33999999999997</v>
      </c>
      <c r="G59" s="16"/>
      <c r="H59" s="16"/>
      <c r="I59" s="16"/>
      <c r="J59" s="16"/>
    </row>
    <row r="60" spans="1:10" s="34" customFormat="1" x14ac:dyDescent="0.2">
      <c r="A60" s="76"/>
      <c r="B60" s="12"/>
      <c r="C60" s="35" t="s">
        <v>185</v>
      </c>
      <c r="D60" s="12"/>
      <c r="E60" s="33"/>
      <c r="F60" s="68"/>
      <c r="G60" s="36"/>
      <c r="H60" s="36"/>
      <c r="I60" s="36"/>
      <c r="J60" s="36"/>
    </row>
    <row r="61" spans="1:10" s="57" customFormat="1" x14ac:dyDescent="0.2">
      <c r="A61" s="71" t="s">
        <v>157</v>
      </c>
      <c r="B61" s="51" t="s">
        <v>43</v>
      </c>
      <c r="C61" s="52" t="s">
        <v>44</v>
      </c>
      <c r="D61" s="51">
        <v>1</v>
      </c>
      <c r="E61" s="53"/>
      <c r="F61" s="68"/>
      <c r="G61" s="56"/>
      <c r="H61" s="56"/>
      <c r="I61" s="56"/>
      <c r="J61" s="56"/>
    </row>
    <row r="62" spans="1:10" s="57" customFormat="1" x14ac:dyDescent="0.2">
      <c r="A62" s="71" t="s">
        <v>158</v>
      </c>
      <c r="B62" s="51" t="s">
        <v>29</v>
      </c>
      <c r="C62" s="52" t="s">
        <v>47</v>
      </c>
      <c r="D62" s="51">
        <v>1</v>
      </c>
      <c r="E62" s="53"/>
      <c r="F62" s="68"/>
      <c r="G62" s="56"/>
      <c r="H62" s="56"/>
      <c r="I62" s="56"/>
      <c r="J62" s="56"/>
    </row>
    <row r="63" spans="1:10" s="57" customFormat="1" x14ac:dyDescent="0.2">
      <c r="A63" s="71" t="s">
        <v>159</v>
      </c>
      <c r="B63" s="51" t="s">
        <v>45</v>
      </c>
      <c r="C63" s="52" t="s">
        <v>48</v>
      </c>
      <c r="D63" s="51">
        <v>1</v>
      </c>
      <c r="E63" s="53"/>
      <c r="F63" s="68"/>
      <c r="G63" s="56"/>
      <c r="H63" s="56"/>
      <c r="I63" s="56"/>
      <c r="J63" s="56"/>
    </row>
    <row r="64" spans="1:10" s="57" customFormat="1" x14ac:dyDescent="0.2">
      <c r="A64" s="71" t="s">
        <v>160</v>
      </c>
      <c r="B64" s="51" t="s">
        <v>28</v>
      </c>
      <c r="C64" s="52" t="s">
        <v>49</v>
      </c>
      <c r="D64" s="51">
        <v>1</v>
      </c>
      <c r="E64" s="53"/>
      <c r="F64" s="68"/>
      <c r="G64" s="56"/>
      <c r="H64" s="56"/>
      <c r="I64" s="56"/>
      <c r="J64" s="56"/>
    </row>
    <row r="65" spans="1:10" s="57" customFormat="1" x14ac:dyDescent="0.2">
      <c r="A65" s="71" t="s">
        <v>161</v>
      </c>
      <c r="B65" s="51" t="s">
        <v>46</v>
      </c>
      <c r="C65" s="52" t="s">
        <v>57</v>
      </c>
      <c r="D65" s="51">
        <v>1</v>
      </c>
      <c r="E65" s="53"/>
      <c r="F65" s="68"/>
      <c r="G65" s="56"/>
      <c r="H65" s="56"/>
      <c r="I65" s="56"/>
      <c r="J65" s="56"/>
    </row>
    <row r="66" spans="1:10" s="34" customFormat="1" x14ac:dyDescent="0.2">
      <c r="A66" s="76"/>
      <c r="B66" s="12"/>
      <c r="C66" s="32"/>
      <c r="D66" s="60"/>
      <c r="E66" s="37"/>
      <c r="F66" s="68"/>
      <c r="G66" s="36"/>
      <c r="H66" s="36"/>
      <c r="I66" s="36"/>
      <c r="J66" s="36"/>
    </row>
    <row r="67" spans="1:10" s="34" customFormat="1" x14ac:dyDescent="0.2">
      <c r="A67" s="76"/>
      <c r="B67" s="12"/>
      <c r="C67" s="32" t="s">
        <v>162</v>
      </c>
      <c r="D67" s="60"/>
      <c r="E67" s="37"/>
      <c r="F67" s="68"/>
      <c r="G67" s="36"/>
      <c r="H67" s="36"/>
      <c r="I67" s="36"/>
      <c r="J67" s="36"/>
    </row>
    <row r="68" spans="1:10" s="11" customFormat="1" x14ac:dyDescent="0.2">
      <c r="A68" s="72" t="s">
        <v>154</v>
      </c>
      <c r="B68" s="3" t="s">
        <v>19</v>
      </c>
      <c r="C68" s="25" t="s">
        <v>20</v>
      </c>
      <c r="D68" s="3">
        <v>1</v>
      </c>
      <c r="E68" s="13">
        <v>52.5</v>
      </c>
      <c r="F68" s="68">
        <f t="shared" si="0"/>
        <v>52.5</v>
      </c>
      <c r="G68" s="16"/>
      <c r="H68" s="16"/>
      <c r="I68" s="16"/>
      <c r="J68" s="16"/>
    </row>
    <row r="69" spans="1:10" s="11" customFormat="1" x14ac:dyDescent="0.2">
      <c r="A69" s="72" t="s">
        <v>155</v>
      </c>
      <c r="B69" s="3" t="s">
        <v>156</v>
      </c>
      <c r="C69" s="25" t="s">
        <v>25</v>
      </c>
      <c r="D69" s="3">
        <v>1</v>
      </c>
      <c r="E69" s="13">
        <v>9.5399999999999991</v>
      </c>
      <c r="F69" s="68">
        <f t="shared" si="0"/>
        <v>9.5399999999999991</v>
      </c>
      <c r="G69" s="16"/>
      <c r="H69" s="16"/>
      <c r="I69" s="16"/>
      <c r="J69" s="16"/>
    </row>
    <row r="70" spans="1:10" s="11" customFormat="1" x14ac:dyDescent="0.2">
      <c r="A70" s="72"/>
      <c r="B70" s="3"/>
      <c r="C70" s="25"/>
      <c r="D70" s="3"/>
      <c r="E70" s="13"/>
      <c r="F70" s="68"/>
      <c r="G70" s="16"/>
      <c r="H70" s="16"/>
      <c r="I70" s="16"/>
      <c r="J70" s="16"/>
    </row>
    <row r="71" spans="1:10" s="11" customFormat="1" x14ac:dyDescent="0.2">
      <c r="A71" s="72"/>
      <c r="B71" s="3"/>
      <c r="C71" s="25"/>
      <c r="D71" s="3"/>
      <c r="E71" s="13"/>
      <c r="F71" s="68"/>
      <c r="G71" s="16"/>
      <c r="H71" s="16"/>
      <c r="I71" s="16"/>
      <c r="J71" s="16"/>
    </row>
    <row r="72" spans="1:10" x14ac:dyDescent="0.2">
      <c r="A72" s="67" t="s">
        <v>147</v>
      </c>
      <c r="B72" s="2"/>
      <c r="C72" s="23" t="s">
        <v>187</v>
      </c>
      <c r="D72" s="3"/>
      <c r="E72" s="13"/>
      <c r="F72" s="68"/>
    </row>
    <row r="73" spans="1:10" s="8" customFormat="1" x14ac:dyDescent="0.2">
      <c r="A73" s="77"/>
      <c r="B73" s="9" t="s">
        <v>2</v>
      </c>
      <c r="C73" s="26" t="s">
        <v>33</v>
      </c>
      <c r="D73" s="9">
        <v>2</v>
      </c>
      <c r="E73" s="19">
        <v>18.71</v>
      </c>
      <c r="F73" s="68">
        <f t="shared" ref="F73:F95" si="2">D73*E73</f>
        <v>37.42</v>
      </c>
      <c r="G73" s="21"/>
      <c r="H73" s="21"/>
      <c r="I73" s="21"/>
      <c r="J73" s="21"/>
    </row>
    <row r="74" spans="1:10" s="39" customFormat="1" x14ac:dyDescent="0.2">
      <c r="A74" s="78"/>
      <c r="B74" s="7" t="s">
        <v>3</v>
      </c>
      <c r="C74" s="40" t="s">
        <v>35</v>
      </c>
      <c r="D74" s="7">
        <v>1</v>
      </c>
      <c r="E74" s="41">
        <v>40.86</v>
      </c>
      <c r="F74" s="68">
        <f t="shared" si="2"/>
        <v>40.86</v>
      </c>
      <c r="G74" s="42"/>
      <c r="H74" s="42"/>
      <c r="I74" s="42"/>
      <c r="J74" s="42"/>
    </row>
    <row r="75" spans="1:10" x14ac:dyDescent="0.2">
      <c r="A75" s="67"/>
      <c r="B75" s="2" t="s">
        <v>22</v>
      </c>
      <c r="C75" s="24" t="s">
        <v>32</v>
      </c>
      <c r="D75" s="3">
        <v>1</v>
      </c>
      <c r="E75" s="13">
        <v>66.88</v>
      </c>
      <c r="F75" s="68">
        <f t="shared" si="2"/>
        <v>66.88</v>
      </c>
    </row>
    <row r="76" spans="1:10" x14ac:dyDescent="0.2">
      <c r="A76" s="67"/>
      <c r="B76" s="2" t="s">
        <v>24</v>
      </c>
      <c r="C76" s="24" t="s">
        <v>60</v>
      </c>
      <c r="D76" s="3">
        <v>1</v>
      </c>
      <c r="E76" s="13">
        <v>69.91</v>
      </c>
      <c r="F76" s="68">
        <f t="shared" si="2"/>
        <v>69.91</v>
      </c>
    </row>
    <row r="77" spans="1:10" x14ac:dyDescent="0.2">
      <c r="A77" s="67"/>
      <c r="B77" s="2" t="s">
        <v>21</v>
      </c>
      <c r="C77" s="24" t="s">
        <v>61</v>
      </c>
      <c r="D77" s="3">
        <v>1</v>
      </c>
      <c r="E77" s="13">
        <v>107.1</v>
      </c>
      <c r="F77" s="68">
        <f t="shared" si="2"/>
        <v>107.1</v>
      </c>
    </row>
    <row r="78" spans="1:10" x14ac:dyDescent="0.2">
      <c r="A78" s="67"/>
      <c r="B78" s="2" t="s">
        <v>23</v>
      </c>
      <c r="C78" s="24" t="s">
        <v>63</v>
      </c>
      <c r="D78" s="3">
        <v>1</v>
      </c>
      <c r="E78" s="13">
        <v>119.61</v>
      </c>
      <c r="F78" s="68">
        <f t="shared" si="2"/>
        <v>119.61</v>
      </c>
    </row>
    <row r="79" spans="1:10" x14ac:dyDescent="0.2">
      <c r="A79" s="67"/>
      <c r="B79" s="31" t="s">
        <v>98</v>
      </c>
      <c r="C79" s="24" t="s">
        <v>99</v>
      </c>
      <c r="D79" s="3">
        <v>0</v>
      </c>
      <c r="E79" s="13">
        <v>116.45</v>
      </c>
      <c r="F79" s="68">
        <f t="shared" si="2"/>
        <v>0</v>
      </c>
    </row>
    <row r="80" spans="1:10" x14ac:dyDescent="0.2">
      <c r="A80" s="67"/>
      <c r="B80" s="28"/>
      <c r="C80" s="24"/>
      <c r="D80" s="3"/>
      <c r="E80" s="13"/>
      <c r="F80" s="68"/>
    </row>
    <row r="81" spans="1:10" x14ac:dyDescent="0.2">
      <c r="A81" s="67"/>
      <c r="B81" s="28"/>
      <c r="C81" s="24"/>
      <c r="D81" s="3"/>
      <c r="E81" s="13"/>
      <c r="F81" s="68"/>
    </row>
    <row r="82" spans="1:10" ht="25.5" x14ac:dyDescent="0.2">
      <c r="A82" s="67" t="s">
        <v>149</v>
      </c>
      <c r="B82" s="2"/>
      <c r="C82" s="23" t="s">
        <v>148</v>
      </c>
      <c r="D82" s="3"/>
      <c r="E82" s="13"/>
      <c r="F82" s="68"/>
    </row>
    <row r="83" spans="1:10" s="8" customFormat="1" x14ac:dyDescent="0.2">
      <c r="A83" s="77"/>
      <c r="B83" s="9" t="s">
        <v>0</v>
      </c>
      <c r="C83" s="26" t="s">
        <v>34</v>
      </c>
      <c r="D83" s="9">
        <v>2</v>
      </c>
      <c r="E83" s="19">
        <v>14.92</v>
      </c>
      <c r="F83" s="68">
        <f t="shared" si="2"/>
        <v>29.84</v>
      </c>
      <c r="G83" s="21"/>
      <c r="H83" s="21"/>
      <c r="I83" s="21"/>
      <c r="J83" s="21"/>
    </row>
    <row r="84" spans="1:10" s="8" customFormat="1" x14ac:dyDescent="0.2">
      <c r="A84" s="77"/>
      <c r="B84" s="9" t="s">
        <v>1</v>
      </c>
      <c r="C84" s="26" t="s">
        <v>36</v>
      </c>
      <c r="D84" s="9">
        <v>1</v>
      </c>
      <c r="E84" s="19">
        <v>28.53</v>
      </c>
      <c r="F84" s="68">
        <f t="shared" si="2"/>
        <v>28.53</v>
      </c>
      <c r="G84" s="21"/>
      <c r="H84" s="21"/>
      <c r="I84" s="21"/>
      <c r="J84" s="21"/>
    </row>
    <row r="85" spans="1:10" ht="25.5" x14ac:dyDescent="0.2">
      <c r="A85" s="67"/>
      <c r="B85" s="2" t="s">
        <v>30</v>
      </c>
      <c r="C85" s="24" t="s">
        <v>62</v>
      </c>
      <c r="D85" s="3">
        <v>1</v>
      </c>
      <c r="E85" s="13">
        <v>96.03</v>
      </c>
      <c r="F85" s="68">
        <f t="shared" si="2"/>
        <v>96.03</v>
      </c>
    </row>
    <row r="86" spans="1:10" x14ac:dyDescent="0.2">
      <c r="A86" s="67"/>
      <c r="B86" s="2" t="s">
        <v>31</v>
      </c>
      <c r="C86" s="24" t="s">
        <v>153</v>
      </c>
      <c r="D86" s="3">
        <v>1</v>
      </c>
      <c r="E86" s="13">
        <v>100.94</v>
      </c>
      <c r="F86" s="68">
        <f t="shared" si="2"/>
        <v>100.94</v>
      </c>
    </row>
    <row r="87" spans="1:10" x14ac:dyDescent="0.2">
      <c r="A87" s="67"/>
      <c r="B87" s="31" t="s">
        <v>100</v>
      </c>
      <c r="C87" s="24" t="s">
        <v>64</v>
      </c>
      <c r="D87" s="3">
        <v>0</v>
      </c>
      <c r="E87" s="13">
        <v>106.44</v>
      </c>
      <c r="F87" s="68">
        <f t="shared" si="2"/>
        <v>0</v>
      </c>
    </row>
    <row r="88" spans="1:10" x14ac:dyDescent="0.2">
      <c r="A88" s="67"/>
      <c r="B88" s="28"/>
      <c r="C88" s="24"/>
      <c r="D88" s="3"/>
      <c r="E88" s="13"/>
      <c r="F88" s="68"/>
    </row>
    <row r="89" spans="1:10" x14ac:dyDescent="0.2">
      <c r="A89" s="67"/>
      <c r="B89" s="2"/>
      <c r="C89" s="24"/>
      <c r="D89" s="3"/>
      <c r="E89" s="13"/>
      <c r="F89" s="68"/>
    </row>
    <row r="90" spans="1:10" x14ac:dyDescent="0.2">
      <c r="A90" s="67"/>
      <c r="B90" s="2"/>
      <c r="C90" s="23" t="s">
        <v>56</v>
      </c>
      <c r="D90" s="3"/>
      <c r="E90" s="13"/>
      <c r="F90" s="68"/>
    </row>
    <row r="91" spans="1:10" x14ac:dyDescent="0.2">
      <c r="A91" s="67" t="s">
        <v>150</v>
      </c>
      <c r="B91" s="2" t="s">
        <v>151</v>
      </c>
      <c r="C91" s="24" t="s">
        <v>152</v>
      </c>
      <c r="D91" s="3">
        <v>1</v>
      </c>
      <c r="E91" s="13">
        <v>27.94</v>
      </c>
      <c r="F91" s="68">
        <f t="shared" si="2"/>
        <v>27.94</v>
      </c>
    </row>
    <row r="92" spans="1:10" s="11" customFormat="1" ht="13.5" customHeight="1" x14ac:dyDescent="0.2">
      <c r="A92" s="72" t="s">
        <v>169</v>
      </c>
      <c r="B92" s="3" t="s">
        <v>168</v>
      </c>
      <c r="C92" s="25" t="s">
        <v>18</v>
      </c>
      <c r="D92" s="3">
        <v>1</v>
      </c>
      <c r="E92" s="13">
        <v>23.95</v>
      </c>
      <c r="F92" s="68">
        <f t="shared" si="2"/>
        <v>23.95</v>
      </c>
      <c r="G92" s="16"/>
      <c r="H92" s="16"/>
      <c r="I92" s="16"/>
      <c r="J92" s="16"/>
    </row>
    <row r="93" spans="1:10" x14ac:dyDescent="0.2">
      <c r="A93" s="67" t="s">
        <v>166</v>
      </c>
      <c r="B93" s="2" t="s">
        <v>26</v>
      </c>
      <c r="C93" s="24" t="s">
        <v>27</v>
      </c>
      <c r="D93" s="3">
        <v>1</v>
      </c>
      <c r="E93" s="13">
        <v>2.29</v>
      </c>
      <c r="F93" s="68">
        <f t="shared" si="2"/>
        <v>2.29</v>
      </c>
    </row>
    <row r="94" spans="1:10" x14ac:dyDescent="0.2">
      <c r="A94" s="67" t="s">
        <v>167</v>
      </c>
      <c r="B94" s="2" t="s">
        <v>7</v>
      </c>
      <c r="C94" s="24" t="s">
        <v>50</v>
      </c>
      <c r="D94" s="3">
        <v>1</v>
      </c>
      <c r="E94" s="13">
        <v>11.22</v>
      </c>
      <c r="F94" s="68">
        <f t="shared" si="2"/>
        <v>11.22</v>
      </c>
    </row>
    <row r="95" spans="1:10" ht="13.5" thickBot="1" x14ac:dyDescent="0.25">
      <c r="A95" s="79" t="s">
        <v>146</v>
      </c>
      <c r="B95" s="80" t="s">
        <v>10</v>
      </c>
      <c r="C95" s="81" t="s">
        <v>140</v>
      </c>
      <c r="D95" s="82">
        <v>1</v>
      </c>
      <c r="E95" s="83">
        <v>23.31</v>
      </c>
      <c r="F95" s="84">
        <f t="shared" si="2"/>
        <v>23.31</v>
      </c>
    </row>
    <row r="96" spans="1:10" x14ac:dyDescent="0.2">
      <c r="F96" s="64">
        <f>SUM(F4:F95)</f>
        <v>3023.1800000000003</v>
      </c>
    </row>
    <row r="97" spans="1:6" ht="13.5" thickBot="1" x14ac:dyDescent="0.25"/>
    <row r="98" spans="1:6" ht="18" customHeight="1" x14ac:dyDescent="0.2">
      <c r="A98" s="200" t="s">
        <v>222</v>
      </c>
      <c r="B98" s="201"/>
      <c r="C98" s="201"/>
      <c r="D98" s="201"/>
      <c r="E98" s="201"/>
      <c r="F98" s="202"/>
    </row>
    <row r="99" spans="1:6" x14ac:dyDescent="0.2">
      <c r="A99" s="203"/>
      <c r="B99" s="204"/>
      <c r="C99" s="204"/>
      <c r="D99" s="204"/>
      <c r="E99" s="204"/>
      <c r="F99" s="205"/>
    </row>
    <row r="100" spans="1:6" x14ac:dyDescent="0.2">
      <c r="A100" s="203"/>
      <c r="B100" s="204"/>
      <c r="C100" s="204"/>
      <c r="D100" s="204"/>
      <c r="E100" s="204"/>
      <c r="F100" s="205"/>
    </row>
    <row r="101" spans="1:6" x14ac:dyDescent="0.2">
      <c r="A101" s="203"/>
      <c r="B101" s="204"/>
      <c r="C101" s="204"/>
      <c r="D101" s="204"/>
      <c r="E101" s="204"/>
      <c r="F101" s="205"/>
    </row>
    <row r="102" spans="1:6" x14ac:dyDescent="0.2">
      <c r="A102" s="203"/>
      <c r="B102" s="204"/>
      <c r="C102" s="204"/>
      <c r="D102" s="204"/>
      <c r="E102" s="204"/>
      <c r="F102" s="205"/>
    </row>
    <row r="103" spans="1:6" x14ac:dyDescent="0.2">
      <c r="A103" s="203"/>
      <c r="B103" s="204"/>
      <c r="C103" s="204"/>
      <c r="D103" s="204"/>
      <c r="E103" s="204"/>
      <c r="F103" s="205"/>
    </row>
    <row r="104" spans="1:6" x14ac:dyDescent="0.2">
      <c r="A104" s="203"/>
      <c r="B104" s="204"/>
      <c r="C104" s="204"/>
      <c r="D104" s="204"/>
      <c r="E104" s="204"/>
      <c r="F104" s="205"/>
    </row>
    <row r="105" spans="1:6" x14ac:dyDescent="0.2">
      <c r="A105" s="203"/>
      <c r="B105" s="204"/>
      <c r="C105" s="204"/>
      <c r="D105" s="204"/>
      <c r="E105" s="204"/>
      <c r="F105" s="205"/>
    </row>
    <row r="106" spans="1:6" x14ac:dyDescent="0.2">
      <c r="A106" s="203"/>
      <c r="B106" s="204"/>
      <c r="C106" s="204"/>
      <c r="D106" s="204"/>
      <c r="E106" s="204"/>
      <c r="F106" s="205"/>
    </row>
    <row r="107" spans="1:6" x14ac:dyDescent="0.2">
      <c r="A107" s="203"/>
      <c r="B107" s="204"/>
      <c r="C107" s="204"/>
      <c r="D107" s="204"/>
      <c r="E107" s="204"/>
      <c r="F107" s="205"/>
    </row>
    <row r="108" spans="1:6" x14ac:dyDescent="0.2">
      <c r="A108" s="203"/>
      <c r="B108" s="204"/>
      <c r="C108" s="204"/>
      <c r="D108" s="204"/>
      <c r="E108" s="204"/>
      <c r="F108" s="205"/>
    </row>
    <row r="109" spans="1:6" x14ac:dyDescent="0.2">
      <c r="A109" s="203"/>
      <c r="B109" s="204"/>
      <c r="C109" s="204"/>
      <c r="D109" s="204"/>
      <c r="E109" s="204"/>
      <c r="F109" s="205"/>
    </row>
    <row r="110" spans="1:6" x14ac:dyDescent="0.2">
      <c r="A110" s="203"/>
      <c r="B110" s="204"/>
      <c r="C110" s="204"/>
      <c r="D110" s="204"/>
      <c r="E110" s="204"/>
      <c r="F110" s="205"/>
    </row>
    <row r="111" spans="1:6" ht="13.5" thickBot="1" x14ac:dyDescent="0.25">
      <c r="A111" s="206"/>
      <c r="B111" s="207"/>
      <c r="C111" s="207"/>
      <c r="D111" s="207"/>
      <c r="E111" s="207"/>
      <c r="F111" s="208"/>
    </row>
  </sheetData>
  <mergeCells count="2">
    <mergeCell ref="A1:F1"/>
    <mergeCell ref="A98:F111"/>
  </mergeCells>
  <pageMargins left="0.7" right="0.7" top="0.75" bottom="0.5" header="0.3" footer="0.3"/>
  <pageSetup scale="85" orientation="portrait" horizontalDpi="1200" verticalDpi="1200"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7"/>
  <sheetViews>
    <sheetView workbookViewId="0">
      <selection activeCell="B127" sqref="B127"/>
    </sheetView>
  </sheetViews>
  <sheetFormatPr defaultRowHeight="12.75" x14ac:dyDescent="0.2"/>
  <cols>
    <col min="1" max="1" width="8.42578125" style="172" bestFit="1" customWidth="1"/>
    <col min="2" max="2" width="49.85546875" style="172" bestFit="1" customWidth="1"/>
    <col min="3" max="3" width="15.85546875" style="172" customWidth="1"/>
    <col min="4" max="16384" width="9.140625" style="172"/>
  </cols>
  <sheetData>
    <row r="1" spans="1:5" ht="20.25" x14ac:dyDescent="0.3">
      <c r="A1" s="209" t="s">
        <v>259</v>
      </c>
      <c r="B1" s="210"/>
      <c r="C1" s="210"/>
      <c r="D1" s="210"/>
      <c r="E1" s="211"/>
    </row>
    <row r="2" spans="1:5" x14ac:dyDescent="0.2">
      <c r="A2" s="173" t="s">
        <v>260</v>
      </c>
      <c r="B2" s="212" t="s">
        <v>261</v>
      </c>
      <c r="C2" s="213"/>
      <c r="D2" s="213"/>
      <c r="E2" s="214"/>
    </row>
    <row r="3" spans="1:5" s="183" customFormat="1" ht="25.5" x14ac:dyDescent="0.2">
      <c r="A3" s="174" t="s">
        <v>66</v>
      </c>
      <c r="B3" s="174" t="s">
        <v>262</v>
      </c>
      <c r="C3" s="174" t="s">
        <v>263</v>
      </c>
      <c r="D3" s="174" t="s">
        <v>189</v>
      </c>
      <c r="E3" s="177"/>
    </row>
    <row r="4" spans="1:5" x14ac:dyDescent="0.2">
      <c r="A4" s="175" t="s">
        <v>264</v>
      </c>
      <c r="B4" s="175" t="s">
        <v>265</v>
      </c>
      <c r="C4" s="176" t="s">
        <v>190</v>
      </c>
      <c r="D4" s="177">
        <v>3</v>
      </c>
      <c r="E4" s="175"/>
    </row>
    <row r="5" spans="1:5" x14ac:dyDescent="0.2">
      <c r="A5" s="175" t="s">
        <v>266</v>
      </c>
      <c r="B5" s="175" t="s">
        <v>267</v>
      </c>
      <c r="C5" s="176" t="s">
        <v>190</v>
      </c>
      <c r="D5" s="177">
        <v>3</v>
      </c>
      <c r="E5" s="175"/>
    </row>
    <row r="6" spans="1:5" x14ac:dyDescent="0.2">
      <c r="A6" s="175" t="s">
        <v>268</v>
      </c>
      <c r="B6" s="175" t="s">
        <v>269</v>
      </c>
      <c r="C6" s="176" t="s">
        <v>190</v>
      </c>
      <c r="D6" s="177">
        <v>3</v>
      </c>
      <c r="E6" s="175"/>
    </row>
    <row r="7" spans="1:5" x14ac:dyDescent="0.2">
      <c r="A7" s="175" t="s">
        <v>270</v>
      </c>
      <c r="B7" s="175" t="s">
        <v>271</v>
      </c>
      <c r="C7" s="176" t="s">
        <v>190</v>
      </c>
      <c r="D7" s="177">
        <v>3</v>
      </c>
      <c r="E7" s="175"/>
    </row>
    <row r="8" spans="1:5" x14ac:dyDescent="0.2">
      <c r="A8" s="175" t="s">
        <v>272</v>
      </c>
      <c r="B8" s="175" t="s">
        <v>273</v>
      </c>
      <c r="C8" s="176" t="s">
        <v>190</v>
      </c>
      <c r="D8" s="177">
        <v>3</v>
      </c>
      <c r="E8" s="175"/>
    </row>
    <row r="9" spans="1:5" x14ac:dyDescent="0.2">
      <c r="A9" s="175" t="s">
        <v>274</v>
      </c>
      <c r="B9" s="175" t="s">
        <v>275</v>
      </c>
      <c r="C9" s="176" t="s">
        <v>190</v>
      </c>
      <c r="D9" s="177">
        <v>3</v>
      </c>
      <c r="E9" s="175"/>
    </row>
    <row r="10" spans="1:5" x14ac:dyDescent="0.2">
      <c r="A10" s="175" t="s">
        <v>276</v>
      </c>
      <c r="B10" s="175" t="s">
        <v>277</v>
      </c>
      <c r="C10" s="176" t="s">
        <v>190</v>
      </c>
      <c r="D10" s="177">
        <v>3</v>
      </c>
      <c r="E10" s="175"/>
    </row>
    <row r="11" spans="1:5" x14ac:dyDescent="0.2">
      <c r="A11" s="175" t="s">
        <v>278</v>
      </c>
      <c r="B11" s="175" t="s">
        <v>279</v>
      </c>
      <c r="C11" s="176" t="s">
        <v>190</v>
      </c>
      <c r="D11" s="177">
        <v>3</v>
      </c>
      <c r="E11" s="175"/>
    </row>
    <row r="12" spans="1:5" x14ac:dyDescent="0.2">
      <c r="A12" s="175" t="s">
        <v>280</v>
      </c>
      <c r="B12" s="175" t="s">
        <v>281</v>
      </c>
      <c r="C12" s="176" t="s">
        <v>190</v>
      </c>
      <c r="D12" s="177">
        <v>3</v>
      </c>
      <c r="E12" s="175"/>
    </row>
    <row r="13" spans="1:5" x14ac:dyDescent="0.2">
      <c r="A13" s="175" t="s">
        <v>282</v>
      </c>
      <c r="B13" s="175" t="s">
        <v>283</v>
      </c>
      <c r="C13" s="176" t="s">
        <v>190</v>
      </c>
      <c r="D13" s="177">
        <v>3</v>
      </c>
      <c r="E13" s="175"/>
    </row>
    <row r="14" spans="1:5" x14ac:dyDescent="0.2">
      <c r="A14" s="175" t="s">
        <v>284</v>
      </c>
      <c r="B14" s="175" t="s">
        <v>285</v>
      </c>
      <c r="C14" s="176" t="s">
        <v>190</v>
      </c>
      <c r="D14" s="177">
        <v>3</v>
      </c>
      <c r="E14" s="175"/>
    </row>
    <row r="15" spans="1:5" x14ac:dyDescent="0.2">
      <c r="A15" s="175" t="s">
        <v>286</v>
      </c>
      <c r="B15" s="175" t="s">
        <v>287</v>
      </c>
      <c r="C15" s="176" t="s">
        <v>190</v>
      </c>
      <c r="D15" s="177">
        <v>3</v>
      </c>
      <c r="E15" s="175"/>
    </row>
    <row r="16" spans="1:5" x14ac:dyDescent="0.2">
      <c r="A16" s="175" t="s">
        <v>288</v>
      </c>
      <c r="B16" s="175" t="s">
        <v>289</v>
      </c>
      <c r="C16" s="176" t="s">
        <v>190</v>
      </c>
      <c r="D16" s="177">
        <v>3</v>
      </c>
      <c r="E16" s="175"/>
    </row>
    <row r="17" spans="1:5" x14ac:dyDescent="0.2">
      <c r="A17" s="175" t="s">
        <v>290</v>
      </c>
      <c r="B17" s="175" t="s">
        <v>291</v>
      </c>
      <c r="C17" s="176" t="s">
        <v>190</v>
      </c>
      <c r="D17" s="177">
        <v>3</v>
      </c>
      <c r="E17" s="175"/>
    </row>
    <row r="18" spans="1:5" x14ac:dyDescent="0.2">
      <c r="A18" s="175" t="s">
        <v>292</v>
      </c>
      <c r="B18" s="175" t="s">
        <v>293</v>
      </c>
      <c r="C18" s="176" t="s">
        <v>190</v>
      </c>
      <c r="D18" s="177">
        <v>3</v>
      </c>
      <c r="E18" s="175"/>
    </row>
    <row r="19" spans="1:5" x14ac:dyDescent="0.2">
      <c r="A19" s="175" t="s">
        <v>294</v>
      </c>
      <c r="B19" s="175" t="s">
        <v>295</v>
      </c>
      <c r="C19" s="176" t="s">
        <v>190</v>
      </c>
      <c r="D19" s="177">
        <v>3</v>
      </c>
      <c r="E19" s="175"/>
    </row>
    <row r="20" spans="1:5" x14ac:dyDescent="0.2">
      <c r="A20" s="175" t="s">
        <v>296</v>
      </c>
      <c r="B20" s="175" t="s">
        <v>297</v>
      </c>
      <c r="C20" s="176" t="s">
        <v>190</v>
      </c>
      <c r="D20" s="177">
        <v>3</v>
      </c>
      <c r="E20" s="175"/>
    </row>
    <row r="21" spans="1:5" x14ac:dyDescent="0.2">
      <c r="A21" s="175" t="s">
        <v>298</v>
      </c>
      <c r="B21" s="175" t="s">
        <v>299</v>
      </c>
      <c r="C21" s="176" t="s">
        <v>190</v>
      </c>
      <c r="D21" s="177">
        <v>3</v>
      </c>
      <c r="E21" s="175"/>
    </row>
    <row r="22" spans="1:5" x14ac:dyDescent="0.2">
      <c r="A22" s="175" t="s">
        <v>300</v>
      </c>
      <c r="B22" s="175" t="s">
        <v>301</v>
      </c>
      <c r="C22" s="176" t="s">
        <v>190</v>
      </c>
      <c r="D22" s="177">
        <v>3</v>
      </c>
      <c r="E22" s="175"/>
    </row>
    <row r="23" spans="1:5" x14ac:dyDescent="0.2">
      <c r="A23" s="175" t="s">
        <v>302</v>
      </c>
      <c r="B23" s="175" t="s">
        <v>303</v>
      </c>
      <c r="C23" s="176" t="s">
        <v>190</v>
      </c>
      <c r="D23" s="177">
        <v>3</v>
      </c>
      <c r="E23" s="175"/>
    </row>
    <row r="24" spans="1:5" x14ac:dyDescent="0.2">
      <c r="A24" s="175" t="s">
        <v>304</v>
      </c>
      <c r="B24" s="175" t="s">
        <v>305</v>
      </c>
      <c r="C24" s="176" t="s">
        <v>190</v>
      </c>
      <c r="D24" s="177">
        <v>3</v>
      </c>
      <c r="E24" s="175"/>
    </row>
    <row r="25" spans="1:5" x14ac:dyDescent="0.2">
      <c r="A25" s="175" t="s">
        <v>306</v>
      </c>
      <c r="B25" s="175" t="s">
        <v>307</v>
      </c>
      <c r="C25" s="176" t="s">
        <v>190</v>
      </c>
      <c r="D25" s="177">
        <v>3</v>
      </c>
      <c r="E25" s="175"/>
    </row>
    <row r="26" spans="1:5" x14ac:dyDescent="0.2">
      <c r="A26" s="175" t="s">
        <v>308</v>
      </c>
      <c r="B26" s="175" t="s">
        <v>309</v>
      </c>
      <c r="C26" s="176" t="s">
        <v>190</v>
      </c>
      <c r="D26" s="177">
        <v>3</v>
      </c>
      <c r="E26" s="175"/>
    </row>
    <row r="27" spans="1:5" x14ac:dyDescent="0.2">
      <c r="A27" s="175" t="s">
        <v>310</v>
      </c>
      <c r="B27" s="175" t="s">
        <v>311</v>
      </c>
      <c r="C27" s="176" t="s">
        <v>190</v>
      </c>
      <c r="D27" s="177">
        <v>3</v>
      </c>
      <c r="E27" s="175"/>
    </row>
    <row r="28" spans="1:5" x14ac:dyDescent="0.2">
      <c r="A28" s="175" t="s">
        <v>312</v>
      </c>
      <c r="B28" s="175" t="s">
        <v>313</v>
      </c>
      <c r="C28" s="176" t="s">
        <v>190</v>
      </c>
      <c r="D28" s="177">
        <v>3</v>
      </c>
      <c r="E28" s="175"/>
    </row>
    <row r="29" spans="1:5" x14ac:dyDescent="0.2">
      <c r="A29" s="175" t="s">
        <v>314</v>
      </c>
      <c r="B29" s="175" t="s">
        <v>315</v>
      </c>
      <c r="C29" s="176" t="s">
        <v>190</v>
      </c>
      <c r="D29" s="177">
        <v>3</v>
      </c>
      <c r="E29" s="175"/>
    </row>
    <row r="30" spans="1:5" x14ac:dyDescent="0.2">
      <c r="A30" s="175" t="s">
        <v>316</v>
      </c>
      <c r="B30" s="175" t="s">
        <v>317</v>
      </c>
      <c r="C30" s="176" t="s">
        <v>190</v>
      </c>
      <c r="D30" s="177">
        <v>3</v>
      </c>
      <c r="E30" s="175"/>
    </row>
    <row r="31" spans="1:5" x14ac:dyDescent="0.2">
      <c r="A31" s="175" t="s">
        <v>318</v>
      </c>
      <c r="B31" s="175" t="s">
        <v>319</v>
      </c>
      <c r="C31" s="176" t="s">
        <v>190</v>
      </c>
      <c r="D31" s="177">
        <v>3</v>
      </c>
      <c r="E31" s="175"/>
    </row>
    <row r="32" spans="1:5" x14ac:dyDescent="0.2">
      <c r="A32" s="175" t="s">
        <v>320</v>
      </c>
      <c r="B32" s="175" t="s">
        <v>321</v>
      </c>
      <c r="C32" s="176" t="s">
        <v>190</v>
      </c>
      <c r="D32" s="177">
        <v>3</v>
      </c>
      <c r="E32" s="175"/>
    </row>
    <row r="33" spans="1:5" x14ac:dyDescent="0.2">
      <c r="A33" s="175" t="s">
        <v>322</v>
      </c>
      <c r="B33" s="175" t="s">
        <v>323</v>
      </c>
      <c r="C33" s="176" t="s">
        <v>190</v>
      </c>
      <c r="D33" s="177">
        <v>3</v>
      </c>
      <c r="E33" s="175"/>
    </row>
    <row r="34" spans="1:5" x14ac:dyDescent="0.2">
      <c r="A34" s="175" t="s">
        <v>324</v>
      </c>
      <c r="B34" s="175" t="s">
        <v>325</v>
      </c>
      <c r="C34" s="176" t="s">
        <v>190</v>
      </c>
      <c r="D34" s="177">
        <v>3</v>
      </c>
      <c r="E34" s="175"/>
    </row>
    <row r="35" spans="1:5" x14ac:dyDescent="0.2">
      <c r="A35" s="175" t="s">
        <v>326</v>
      </c>
      <c r="B35" s="175" t="s">
        <v>327</v>
      </c>
      <c r="C35" s="176" t="s">
        <v>190</v>
      </c>
      <c r="D35" s="177">
        <v>3</v>
      </c>
      <c r="E35" s="175"/>
    </row>
    <row r="36" spans="1:5" x14ac:dyDescent="0.2">
      <c r="A36" s="175" t="s">
        <v>328</v>
      </c>
      <c r="B36" s="175" t="s">
        <v>329</v>
      </c>
      <c r="C36" s="176" t="s">
        <v>190</v>
      </c>
      <c r="D36" s="177">
        <v>3</v>
      </c>
      <c r="E36" s="175"/>
    </row>
    <row r="37" spans="1:5" x14ac:dyDescent="0.2">
      <c r="A37" s="175" t="s">
        <v>330</v>
      </c>
      <c r="B37" s="175" t="s">
        <v>331</v>
      </c>
      <c r="C37" s="176" t="s">
        <v>190</v>
      </c>
      <c r="D37" s="177">
        <v>3</v>
      </c>
      <c r="E37" s="175"/>
    </row>
    <row r="38" spans="1:5" x14ac:dyDescent="0.2">
      <c r="A38" s="175" t="s">
        <v>332</v>
      </c>
      <c r="B38" s="175" t="s">
        <v>333</v>
      </c>
      <c r="C38" s="176" t="s">
        <v>190</v>
      </c>
      <c r="D38" s="177">
        <v>3</v>
      </c>
      <c r="E38" s="175"/>
    </row>
    <row r="39" spans="1:5" x14ac:dyDescent="0.2">
      <c r="A39" s="175" t="s">
        <v>334</v>
      </c>
      <c r="B39" s="175" t="s">
        <v>335</v>
      </c>
      <c r="C39" s="176" t="s">
        <v>190</v>
      </c>
      <c r="D39" s="177">
        <v>3</v>
      </c>
      <c r="E39" s="175"/>
    </row>
    <row r="40" spans="1:5" x14ac:dyDescent="0.2">
      <c r="A40" s="175" t="s">
        <v>336</v>
      </c>
      <c r="B40" s="175" t="s">
        <v>337</v>
      </c>
      <c r="C40" s="176" t="s">
        <v>190</v>
      </c>
      <c r="D40" s="177">
        <v>3</v>
      </c>
      <c r="E40" s="175"/>
    </row>
    <row r="41" spans="1:5" x14ac:dyDescent="0.2">
      <c r="A41" s="175" t="s">
        <v>338</v>
      </c>
      <c r="B41" s="175" t="s">
        <v>339</v>
      </c>
      <c r="C41" s="176" t="s">
        <v>190</v>
      </c>
      <c r="D41" s="177">
        <v>3</v>
      </c>
      <c r="E41" s="175"/>
    </row>
    <row r="42" spans="1:5" x14ac:dyDescent="0.2">
      <c r="A42" s="175" t="s">
        <v>340</v>
      </c>
      <c r="B42" s="175" t="s">
        <v>341</v>
      </c>
      <c r="C42" s="176" t="s">
        <v>190</v>
      </c>
      <c r="D42" s="177">
        <v>3</v>
      </c>
      <c r="E42" s="175"/>
    </row>
    <row r="43" spans="1:5" x14ac:dyDescent="0.2">
      <c r="A43" s="175" t="s">
        <v>342</v>
      </c>
      <c r="B43" s="175" t="s">
        <v>343</v>
      </c>
      <c r="C43" s="176" t="s">
        <v>190</v>
      </c>
      <c r="D43" s="177">
        <v>3</v>
      </c>
      <c r="E43" s="175"/>
    </row>
    <row r="44" spans="1:5" x14ac:dyDescent="0.2">
      <c r="A44" s="175" t="s">
        <v>344</v>
      </c>
      <c r="B44" s="175" t="s">
        <v>345</v>
      </c>
      <c r="C44" s="176" t="s">
        <v>190</v>
      </c>
      <c r="D44" s="177">
        <v>3</v>
      </c>
      <c r="E44" s="175"/>
    </row>
    <row r="45" spans="1:5" x14ac:dyDescent="0.2">
      <c r="A45" s="175" t="s">
        <v>346</v>
      </c>
      <c r="B45" s="175" t="s">
        <v>347</v>
      </c>
      <c r="C45" s="176" t="s">
        <v>190</v>
      </c>
      <c r="D45" s="177">
        <v>3</v>
      </c>
      <c r="E45" s="175"/>
    </row>
    <row r="46" spans="1:5" x14ac:dyDescent="0.2">
      <c r="A46" s="175" t="s">
        <v>348</v>
      </c>
      <c r="B46" s="175" t="s">
        <v>349</v>
      </c>
      <c r="C46" s="176" t="s">
        <v>190</v>
      </c>
      <c r="D46" s="177">
        <v>3</v>
      </c>
      <c r="E46" s="175"/>
    </row>
    <row r="47" spans="1:5" x14ac:dyDescent="0.2">
      <c r="A47" s="175" t="s">
        <v>350</v>
      </c>
      <c r="B47" s="175" t="s">
        <v>351</v>
      </c>
      <c r="C47" s="176" t="s">
        <v>190</v>
      </c>
      <c r="D47" s="177">
        <v>3</v>
      </c>
      <c r="E47" s="175"/>
    </row>
    <row r="48" spans="1:5" x14ac:dyDescent="0.2">
      <c r="A48" s="175" t="s">
        <v>352</v>
      </c>
      <c r="B48" s="175" t="s">
        <v>353</v>
      </c>
      <c r="C48" s="176" t="s">
        <v>190</v>
      </c>
      <c r="D48" s="177">
        <v>3</v>
      </c>
      <c r="E48" s="175"/>
    </row>
    <row r="49" spans="1:5" x14ac:dyDescent="0.2">
      <c r="A49" s="175" t="s">
        <v>354</v>
      </c>
      <c r="B49" s="175" t="s">
        <v>355</v>
      </c>
      <c r="C49" s="176" t="s">
        <v>190</v>
      </c>
      <c r="D49" s="177">
        <v>3</v>
      </c>
      <c r="E49" s="175"/>
    </row>
    <row r="50" spans="1:5" x14ac:dyDescent="0.2">
      <c r="A50" s="175" t="s">
        <v>356</v>
      </c>
      <c r="B50" s="175" t="s">
        <v>319</v>
      </c>
      <c r="C50" s="176" t="s">
        <v>190</v>
      </c>
      <c r="D50" s="177">
        <v>3</v>
      </c>
      <c r="E50" s="175"/>
    </row>
    <row r="51" spans="1:5" x14ac:dyDescent="0.2">
      <c r="A51" s="175" t="s">
        <v>357</v>
      </c>
      <c r="B51" s="175" t="s">
        <v>358</v>
      </c>
      <c r="C51" s="176" t="s">
        <v>190</v>
      </c>
      <c r="D51" s="177">
        <v>3</v>
      </c>
      <c r="E51" s="175"/>
    </row>
    <row r="52" spans="1:5" x14ac:dyDescent="0.2">
      <c r="A52" s="175" t="s">
        <v>359</v>
      </c>
      <c r="B52" s="175" t="s">
        <v>360</v>
      </c>
      <c r="C52" s="176" t="s">
        <v>190</v>
      </c>
      <c r="D52" s="177">
        <v>3</v>
      </c>
      <c r="E52" s="175"/>
    </row>
    <row r="53" spans="1:5" x14ac:dyDescent="0.2">
      <c r="A53" s="175" t="s">
        <v>361</v>
      </c>
      <c r="B53" s="175" t="s">
        <v>362</v>
      </c>
      <c r="C53" s="176" t="s">
        <v>190</v>
      </c>
      <c r="D53" s="177">
        <v>3</v>
      </c>
      <c r="E53" s="175"/>
    </row>
    <row r="54" spans="1:5" x14ac:dyDescent="0.2">
      <c r="A54" s="175" t="s">
        <v>363</v>
      </c>
      <c r="B54" s="175" t="s">
        <v>364</v>
      </c>
      <c r="C54" s="176" t="s">
        <v>190</v>
      </c>
      <c r="D54" s="177">
        <v>3</v>
      </c>
      <c r="E54" s="175"/>
    </row>
    <row r="55" spans="1:5" x14ac:dyDescent="0.2">
      <c r="A55" s="175" t="s">
        <v>365</v>
      </c>
      <c r="B55" s="175" t="s">
        <v>366</v>
      </c>
      <c r="C55" s="176" t="s">
        <v>190</v>
      </c>
      <c r="D55" s="177">
        <v>3</v>
      </c>
      <c r="E55" s="175"/>
    </row>
    <row r="56" spans="1:5" x14ac:dyDescent="0.2">
      <c r="A56" s="175" t="s">
        <v>367</v>
      </c>
      <c r="B56" s="175" t="s">
        <v>368</v>
      </c>
      <c r="C56" s="176" t="s">
        <v>190</v>
      </c>
      <c r="D56" s="177">
        <v>3</v>
      </c>
      <c r="E56" s="175"/>
    </row>
    <row r="57" spans="1:5" x14ac:dyDescent="0.2">
      <c r="A57" s="175" t="s">
        <v>369</v>
      </c>
      <c r="B57" s="175" t="s">
        <v>370</v>
      </c>
      <c r="C57" s="176" t="s">
        <v>190</v>
      </c>
      <c r="D57" s="177">
        <v>3</v>
      </c>
      <c r="E57" s="175"/>
    </row>
    <row r="58" spans="1:5" x14ac:dyDescent="0.2">
      <c r="A58" s="175" t="s">
        <v>371</v>
      </c>
      <c r="B58" s="175" t="s">
        <v>372</v>
      </c>
      <c r="C58" s="176" t="s">
        <v>190</v>
      </c>
      <c r="D58" s="177">
        <v>3</v>
      </c>
      <c r="E58" s="175"/>
    </row>
    <row r="59" spans="1:5" x14ac:dyDescent="0.2">
      <c r="A59" s="175" t="s">
        <v>373</v>
      </c>
      <c r="B59" s="175" t="s">
        <v>374</v>
      </c>
      <c r="C59" s="176" t="s">
        <v>190</v>
      </c>
      <c r="D59" s="177">
        <v>3</v>
      </c>
      <c r="E59" s="175"/>
    </row>
    <row r="60" spans="1:5" x14ac:dyDescent="0.2">
      <c r="A60" s="175" t="s">
        <v>375</v>
      </c>
      <c r="B60" s="175" t="s">
        <v>376</v>
      </c>
      <c r="C60" s="176" t="s">
        <v>190</v>
      </c>
      <c r="D60" s="177">
        <v>3</v>
      </c>
      <c r="E60" s="175"/>
    </row>
    <row r="61" spans="1:5" x14ac:dyDescent="0.2">
      <c r="A61" s="175" t="s">
        <v>377</v>
      </c>
      <c r="B61" s="175" t="s">
        <v>378</v>
      </c>
      <c r="C61" s="176" t="s">
        <v>190</v>
      </c>
      <c r="D61" s="177">
        <v>3</v>
      </c>
      <c r="E61" s="175"/>
    </row>
    <row r="62" spans="1:5" x14ac:dyDescent="0.2">
      <c r="A62" s="175" t="s">
        <v>379</v>
      </c>
      <c r="B62" s="175" t="s">
        <v>380</v>
      </c>
      <c r="C62" s="176" t="s">
        <v>190</v>
      </c>
      <c r="D62" s="177">
        <v>3</v>
      </c>
      <c r="E62" s="175"/>
    </row>
    <row r="63" spans="1:5" x14ac:dyDescent="0.2">
      <c r="A63" s="175" t="s">
        <v>381</v>
      </c>
      <c r="B63" s="175" t="s">
        <v>382</v>
      </c>
      <c r="C63" s="176" t="s">
        <v>190</v>
      </c>
      <c r="D63" s="177">
        <v>3</v>
      </c>
      <c r="E63" s="175"/>
    </row>
    <row r="64" spans="1:5" x14ac:dyDescent="0.2">
      <c r="A64" s="175" t="s">
        <v>383</v>
      </c>
      <c r="B64" s="175" t="s">
        <v>384</v>
      </c>
      <c r="C64" s="176" t="s">
        <v>190</v>
      </c>
      <c r="D64" s="177">
        <v>3</v>
      </c>
      <c r="E64" s="175"/>
    </row>
    <row r="65" spans="1:5" x14ac:dyDescent="0.2">
      <c r="A65" s="175" t="s">
        <v>385</v>
      </c>
      <c r="B65" s="175" t="s">
        <v>386</v>
      </c>
      <c r="C65" s="176" t="s">
        <v>190</v>
      </c>
      <c r="D65" s="177">
        <v>3</v>
      </c>
      <c r="E65" s="175"/>
    </row>
    <row r="66" spans="1:5" x14ac:dyDescent="0.2">
      <c r="A66" s="175" t="s">
        <v>387</v>
      </c>
      <c r="B66" s="175" t="s">
        <v>388</v>
      </c>
      <c r="C66" s="176" t="s">
        <v>190</v>
      </c>
      <c r="D66" s="177">
        <v>3</v>
      </c>
      <c r="E66" s="175"/>
    </row>
    <row r="67" spans="1:5" x14ac:dyDescent="0.2">
      <c r="A67" s="175" t="s">
        <v>389</v>
      </c>
      <c r="B67" s="175" t="s">
        <v>388</v>
      </c>
      <c r="C67" s="176" t="s">
        <v>190</v>
      </c>
      <c r="D67" s="177">
        <v>3</v>
      </c>
      <c r="E67" s="175"/>
    </row>
    <row r="68" spans="1:5" x14ac:dyDescent="0.2">
      <c r="A68" s="175" t="s">
        <v>390</v>
      </c>
      <c r="B68" s="175" t="s">
        <v>388</v>
      </c>
      <c r="C68" s="176" t="s">
        <v>190</v>
      </c>
      <c r="D68" s="177">
        <v>3</v>
      </c>
      <c r="E68" s="175"/>
    </row>
    <row r="69" spans="1:5" x14ac:dyDescent="0.2">
      <c r="A69" s="175" t="s">
        <v>391</v>
      </c>
      <c r="B69" s="175" t="s">
        <v>392</v>
      </c>
      <c r="C69" s="176" t="s">
        <v>190</v>
      </c>
      <c r="D69" s="177">
        <v>3</v>
      </c>
      <c r="E69" s="175"/>
    </row>
    <row r="70" spans="1:5" x14ac:dyDescent="0.2">
      <c r="A70" s="175" t="s">
        <v>393</v>
      </c>
      <c r="B70" s="175" t="s">
        <v>394</v>
      </c>
      <c r="C70" s="176" t="s">
        <v>190</v>
      </c>
      <c r="D70" s="177">
        <v>3</v>
      </c>
      <c r="E70" s="175"/>
    </row>
    <row r="71" spans="1:5" x14ac:dyDescent="0.2">
      <c r="A71" s="175" t="s">
        <v>395</v>
      </c>
      <c r="B71" s="175" t="s">
        <v>396</v>
      </c>
      <c r="C71" s="176" t="s">
        <v>190</v>
      </c>
      <c r="D71" s="177">
        <v>3</v>
      </c>
      <c r="E71" s="175"/>
    </row>
    <row r="72" spans="1:5" x14ac:dyDescent="0.2">
      <c r="A72" s="175" t="s">
        <v>397</v>
      </c>
      <c r="B72" s="175" t="s">
        <v>398</v>
      </c>
      <c r="C72" s="176" t="s">
        <v>190</v>
      </c>
      <c r="D72" s="177">
        <v>3</v>
      </c>
      <c r="E72" s="175"/>
    </row>
    <row r="73" spans="1:5" x14ac:dyDescent="0.2">
      <c r="A73" s="175" t="s">
        <v>399</v>
      </c>
      <c r="B73" s="175" t="s">
        <v>398</v>
      </c>
      <c r="C73" s="176" t="s">
        <v>190</v>
      </c>
      <c r="D73" s="177">
        <v>3</v>
      </c>
      <c r="E73" s="175"/>
    </row>
    <row r="74" spans="1:5" x14ac:dyDescent="0.2">
      <c r="A74" s="175" t="s">
        <v>400</v>
      </c>
      <c r="B74" s="175" t="s">
        <v>281</v>
      </c>
      <c r="C74" s="176" t="s">
        <v>190</v>
      </c>
      <c r="D74" s="177">
        <v>3</v>
      </c>
      <c r="E74" s="175"/>
    </row>
    <row r="75" spans="1:5" x14ac:dyDescent="0.2">
      <c r="A75" s="175" t="s">
        <v>401</v>
      </c>
      <c r="B75" s="175" t="s">
        <v>402</v>
      </c>
      <c r="C75" s="176" t="s">
        <v>190</v>
      </c>
      <c r="D75" s="177">
        <v>3</v>
      </c>
      <c r="E75" s="175"/>
    </row>
    <row r="76" spans="1:5" x14ac:dyDescent="0.2">
      <c r="A76" s="175" t="s">
        <v>403</v>
      </c>
      <c r="B76" s="175" t="s">
        <v>404</v>
      </c>
      <c r="C76" s="176" t="s">
        <v>190</v>
      </c>
      <c r="D76" s="177">
        <v>3</v>
      </c>
      <c r="E76" s="175"/>
    </row>
    <row r="77" spans="1:5" x14ac:dyDescent="0.2">
      <c r="A77" s="175" t="s">
        <v>405</v>
      </c>
      <c r="B77" s="175" t="s">
        <v>406</v>
      </c>
      <c r="C77" s="176" t="s">
        <v>190</v>
      </c>
      <c r="D77" s="177">
        <v>3</v>
      </c>
      <c r="E77" s="175"/>
    </row>
    <row r="78" spans="1:5" x14ac:dyDescent="0.2">
      <c r="A78" s="175" t="s">
        <v>407</v>
      </c>
      <c r="B78" s="175" t="s">
        <v>349</v>
      </c>
      <c r="C78" s="176" t="s">
        <v>190</v>
      </c>
      <c r="D78" s="177">
        <v>3</v>
      </c>
      <c r="E78" s="175"/>
    </row>
    <row r="79" spans="1:5" x14ac:dyDescent="0.2">
      <c r="A79" s="175" t="s">
        <v>408</v>
      </c>
      <c r="B79" s="175" t="s">
        <v>409</v>
      </c>
      <c r="C79" s="176" t="s">
        <v>190</v>
      </c>
      <c r="D79" s="177">
        <v>3</v>
      </c>
      <c r="E79" s="175"/>
    </row>
    <row r="80" spans="1:5" x14ac:dyDescent="0.2">
      <c r="A80" s="178" t="s">
        <v>410</v>
      </c>
      <c r="B80" s="175" t="s">
        <v>411</v>
      </c>
      <c r="C80" s="176" t="s">
        <v>190</v>
      </c>
      <c r="D80" s="177">
        <v>3</v>
      </c>
      <c r="E80" s="175"/>
    </row>
    <row r="81" spans="1:5" x14ac:dyDescent="0.2">
      <c r="A81" s="175" t="s">
        <v>412</v>
      </c>
      <c r="B81" s="175" t="s">
        <v>413</v>
      </c>
      <c r="C81" s="176" t="s">
        <v>190</v>
      </c>
      <c r="D81" s="177">
        <v>3</v>
      </c>
      <c r="E81" s="175"/>
    </row>
    <row r="82" spans="1:5" x14ac:dyDescent="0.2">
      <c r="A82" s="175" t="s">
        <v>414</v>
      </c>
      <c r="B82" s="175" t="s">
        <v>415</v>
      </c>
      <c r="C82" s="176" t="s">
        <v>190</v>
      </c>
      <c r="D82" s="177">
        <v>3</v>
      </c>
      <c r="E82" s="175"/>
    </row>
    <row r="83" spans="1:5" x14ac:dyDescent="0.2">
      <c r="A83" s="175" t="s">
        <v>416</v>
      </c>
      <c r="B83" s="175" t="s">
        <v>417</v>
      </c>
      <c r="C83" s="176" t="s">
        <v>190</v>
      </c>
      <c r="D83" s="177">
        <v>3</v>
      </c>
      <c r="E83" s="175"/>
    </row>
    <row r="84" spans="1:5" x14ac:dyDescent="0.2">
      <c r="A84" s="175" t="s">
        <v>418</v>
      </c>
      <c r="B84" s="175" t="s">
        <v>419</v>
      </c>
      <c r="C84" s="176" t="s">
        <v>190</v>
      </c>
      <c r="D84" s="177">
        <v>3</v>
      </c>
      <c r="E84" s="175"/>
    </row>
    <row r="85" spans="1:5" x14ac:dyDescent="0.2">
      <c r="A85" s="175" t="s">
        <v>420</v>
      </c>
      <c r="B85" s="175" t="s">
        <v>421</v>
      </c>
      <c r="C85" s="176" t="s">
        <v>190</v>
      </c>
      <c r="D85" s="177">
        <v>3</v>
      </c>
      <c r="E85" s="175"/>
    </row>
    <row r="86" spans="1:5" x14ac:dyDescent="0.2">
      <c r="A86" s="175" t="s">
        <v>422</v>
      </c>
      <c r="B86" s="175" t="s">
        <v>423</v>
      </c>
      <c r="C86" s="176" t="s">
        <v>190</v>
      </c>
      <c r="D86" s="177">
        <v>3</v>
      </c>
      <c r="E86" s="175"/>
    </row>
    <row r="87" spans="1:5" x14ac:dyDescent="0.2">
      <c r="A87" s="175" t="s">
        <v>424</v>
      </c>
      <c r="B87" s="175" t="s">
        <v>425</v>
      </c>
      <c r="C87" s="176" t="s">
        <v>190</v>
      </c>
      <c r="D87" s="177">
        <v>3</v>
      </c>
      <c r="E87" s="175"/>
    </row>
    <row r="88" spans="1:5" x14ac:dyDescent="0.2">
      <c r="A88" s="175" t="s">
        <v>426</v>
      </c>
      <c r="B88" s="175" t="s">
        <v>427</v>
      </c>
      <c r="C88" s="176" t="s">
        <v>190</v>
      </c>
      <c r="D88" s="177">
        <v>3</v>
      </c>
      <c r="E88" s="175"/>
    </row>
    <row r="89" spans="1:5" x14ac:dyDescent="0.2">
      <c r="A89" s="175" t="s">
        <v>428</v>
      </c>
      <c r="B89" s="175" t="s">
        <v>429</v>
      </c>
      <c r="C89" s="176" t="s">
        <v>190</v>
      </c>
      <c r="D89" s="177">
        <v>3</v>
      </c>
      <c r="E89" s="175"/>
    </row>
    <row r="90" spans="1:5" x14ac:dyDescent="0.2">
      <c r="A90" s="175" t="s">
        <v>430</v>
      </c>
      <c r="B90" s="175" t="s">
        <v>431</v>
      </c>
      <c r="C90" s="176" t="s">
        <v>190</v>
      </c>
      <c r="D90" s="177">
        <v>3</v>
      </c>
      <c r="E90" s="175"/>
    </row>
    <row r="91" spans="1:5" x14ac:dyDescent="0.2">
      <c r="A91" s="175" t="s">
        <v>432</v>
      </c>
      <c r="B91" s="175" t="s">
        <v>433</v>
      </c>
      <c r="C91" s="176" t="s">
        <v>190</v>
      </c>
      <c r="D91" s="177">
        <v>3</v>
      </c>
      <c r="E91" s="175"/>
    </row>
    <row r="92" spans="1:5" x14ac:dyDescent="0.2">
      <c r="A92" s="175" t="s">
        <v>434</v>
      </c>
      <c r="B92" s="175" t="s">
        <v>267</v>
      </c>
      <c r="C92" s="176" t="s">
        <v>190</v>
      </c>
      <c r="D92" s="177">
        <v>3</v>
      </c>
      <c r="E92" s="175"/>
    </row>
    <row r="93" spans="1:5" x14ac:dyDescent="0.2">
      <c r="A93" s="175" t="s">
        <v>435</v>
      </c>
      <c r="B93" s="175" t="s">
        <v>436</v>
      </c>
      <c r="C93" s="176" t="s">
        <v>190</v>
      </c>
      <c r="D93" s="177">
        <v>3</v>
      </c>
      <c r="E93" s="175"/>
    </row>
    <row r="94" spans="1:5" x14ac:dyDescent="0.2">
      <c r="A94" s="175" t="s">
        <v>437</v>
      </c>
      <c r="B94" s="175" t="s">
        <v>438</v>
      </c>
      <c r="C94" s="176" t="s">
        <v>190</v>
      </c>
      <c r="D94" s="177">
        <v>3</v>
      </c>
      <c r="E94" s="175"/>
    </row>
    <row r="95" spans="1:5" x14ac:dyDescent="0.2">
      <c r="A95" s="175" t="s">
        <v>439</v>
      </c>
      <c r="B95" s="175" t="s">
        <v>440</v>
      </c>
      <c r="C95" s="176" t="s">
        <v>190</v>
      </c>
      <c r="D95" s="177">
        <v>3</v>
      </c>
      <c r="E95" s="175"/>
    </row>
    <row r="96" spans="1:5" x14ac:dyDescent="0.2">
      <c r="A96" s="175" t="s">
        <v>441</v>
      </c>
      <c r="B96" s="175" t="s">
        <v>442</v>
      </c>
      <c r="C96" s="176" t="s">
        <v>190</v>
      </c>
      <c r="D96" s="177">
        <v>3</v>
      </c>
      <c r="E96" s="175"/>
    </row>
    <row r="97" spans="1:5" x14ac:dyDescent="0.2">
      <c r="A97" s="175" t="s">
        <v>443</v>
      </c>
      <c r="B97" s="175" t="s">
        <v>444</v>
      </c>
      <c r="C97" s="176" t="s">
        <v>190</v>
      </c>
      <c r="D97" s="177">
        <v>3</v>
      </c>
      <c r="E97" s="175"/>
    </row>
    <row r="98" spans="1:5" x14ac:dyDescent="0.2">
      <c r="A98" s="175" t="s">
        <v>445</v>
      </c>
      <c r="B98" s="175" t="s">
        <v>446</v>
      </c>
      <c r="C98" s="176" t="s">
        <v>190</v>
      </c>
      <c r="D98" s="177">
        <v>3</v>
      </c>
      <c r="E98" s="175"/>
    </row>
    <row r="99" spans="1:5" x14ac:dyDescent="0.2">
      <c r="A99" s="175" t="s">
        <v>447</v>
      </c>
      <c r="B99" s="175" t="s">
        <v>448</v>
      </c>
      <c r="C99" s="176" t="s">
        <v>190</v>
      </c>
      <c r="D99" s="177">
        <v>3</v>
      </c>
      <c r="E99" s="175"/>
    </row>
    <row r="100" spans="1:5" x14ac:dyDescent="0.2">
      <c r="A100" s="175" t="s">
        <v>449</v>
      </c>
      <c r="B100" s="175" t="s">
        <v>450</v>
      </c>
      <c r="C100" s="176" t="s">
        <v>190</v>
      </c>
      <c r="D100" s="177">
        <v>3</v>
      </c>
      <c r="E100" s="175"/>
    </row>
    <row r="101" spans="1:5" x14ac:dyDescent="0.2">
      <c r="A101" s="175" t="s">
        <v>451</v>
      </c>
      <c r="B101" s="175" t="s">
        <v>452</v>
      </c>
      <c r="C101" s="176" t="s">
        <v>190</v>
      </c>
      <c r="D101" s="177">
        <v>3</v>
      </c>
      <c r="E101" s="175"/>
    </row>
    <row r="102" spans="1:5" x14ac:dyDescent="0.2">
      <c r="A102" s="175" t="s">
        <v>453</v>
      </c>
      <c r="B102" s="175" t="s">
        <v>454</v>
      </c>
      <c r="C102" s="176" t="s">
        <v>190</v>
      </c>
      <c r="D102" s="177">
        <v>3</v>
      </c>
      <c r="E102" s="175"/>
    </row>
    <row r="103" spans="1:5" x14ac:dyDescent="0.2">
      <c r="A103" s="175" t="s">
        <v>455</v>
      </c>
      <c r="B103" s="175" t="s">
        <v>456</v>
      </c>
      <c r="C103" s="176" t="s">
        <v>190</v>
      </c>
      <c r="D103" s="177">
        <v>3</v>
      </c>
      <c r="E103" s="175"/>
    </row>
    <row r="104" spans="1:5" x14ac:dyDescent="0.2">
      <c r="A104" s="175" t="s">
        <v>457</v>
      </c>
      <c r="B104" s="175" t="s">
        <v>458</v>
      </c>
      <c r="C104" s="176" t="s">
        <v>190</v>
      </c>
      <c r="D104" s="177">
        <v>3</v>
      </c>
      <c r="E104" s="175"/>
    </row>
    <row r="105" spans="1:5" x14ac:dyDescent="0.2">
      <c r="A105" s="175" t="s">
        <v>459</v>
      </c>
      <c r="B105" s="175" t="s">
        <v>460</v>
      </c>
      <c r="C105" s="176" t="s">
        <v>190</v>
      </c>
      <c r="D105" s="177">
        <v>3</v>
      </c>
      <c r="E105" s="175"/>
    </row>
    <row r="106" spans="1:5" x14ac:dyDescent="0.2">
      <c r="A106" s="175" t="s">
        <v>461</v>
      </c>
      <c r="B106" s="175" t="s">
        <v>462</v>
      </c>
      <c r="C106" s="176" t="s">
        <v>190</v>
      </c>
      <c r="D106" s="177">
        <v>3</v>
      </c>
      <c r="E106" s="175"/>
    </row>
    <row r="107" spans="1:5" x14ac:dyDescent="0.2">
      <c r="A107" s="175" t="s">
        <v>463</v>
      </c>
      <c r="B107" s="175" t="s">
        <v>464</v>
      </c>
      <c r="C107" s="176" t="s">
        <v>190</v>
      </c>
      <c r="D107" s="177">
        <v>3</v>
      </c>
      <c r="E107" s="175"/>
    </row>
    <row r="108" spans="1:5" x14ac:dyDescent="0.2">
      <c r="A108" s="175" t="s">
        <v>465</v>
      </c>
      <c r="B108" s="175" t="s">
        <v>466</v>
      </c>
      <c r="C108" s="176" t="s">
        <v>190</v>
      </c>
      <c r="D108" s="177">
        <v>3</v>
      </c>
      <c r="E108" s="175"/>
    </row>
    <row r="109" spans="1:5" x14ac:dyDescent="0.2">
      <c r="A109" s="175" t="s">
        <v>467</v>
      </c>
      <c r="B109" s="175" t="s">
        <v>468</v>
      </c>
      <c r="C109" s="176" t="s">
        <v>190</v>
      </c>
      <c r="D109" s="177">
        <v>3</v>
      </c>
      <c r="E109" s="175"/>
    </row>
    <row r="110" spans="1:5" x14ac:dyDescent="0.2">
      <c r="A110" s="175" t="s">
        <v>469</v>
      </c>
      <c r="B110" s="175" t="s">
        <v>470</v>
      </c>
      <c r="C110" s="176" t="s">
        <v>190</v>
      </c>
      <c r="D110" s="177">
        <v>3</v>
      </c>
      <c r="E110" s="175"/>
    </row>
    <row r="111" spans="1:5" x14ac:dyDescent="0.2">
      <c r="A111" s="175" t="s">
        <v>471</v>
      </c>
      <c r="B111" s="175" t="s">
        <v>472</v>
      </c>
      <c r="C111" s="176" t="s">
        <v>190</v>
      </c>
      <c r="D111" s="177">
        <v>3</v>
      </c>
      <c r="E111" s="175"/>
    </row>
    <row r="112" spans="1:5" x14ac:dyDescent="0.2">
      <c r="A112" s="175" t="s">
        <v>169</v>
      </c>
      <c r="B112" s="175" t="s">
        <v>473</v>
      </c>
      <c r="C112" s="176" t="s">
        <v>190</v>
      </c>
      <c r="D112" s="177">
        <v>3</v>
      </c>
      <c r="E112" s="175"/>
    </row>
    <row r="113" spans="1:5" x14ac:dyDescent="0.2">
      <c r="A113" s="175" t="s">
        <v>474</v>
      </c>
      <c r="B113" s="175" t="s">
        <v>475</v>
      </c>
      <c r="C113" s="176" t="s">
        <v>190</v>
      </c>
      <c r="D113" s="177">
        <v>3</v>
      </c>
      <c r="E113" s="175"/>
    </row>
    <row r="114" spans="1:5" x14ac:dyDescent="0.2">
      <c r="A114" s="175" t="s">
        <v>476</v>
      </c>
      <c r="B114" s="175" t="s">
        <v>265</v>
      </c>
      <c r="C114" s="176" t="s">
        <v>190</v>
      </c>
      <c r="D114" s="177">
        <v>3</v>
      </c>
      <c r="E114" s="175"/>
    </row>
    <row r="115" spans="1:5" x14ac:dyDescent="0.2">
      <c r="A115" s="175" t="s">
        <v>477</v>
      </c>
      <c r="B115" s="175" t="s">
        <v>478</v>
      </c>
      <c r="C115" s="176" t="s">
        <v>190</v>
      </c>
      <c r="D115" s="177">
        <v>3</v>
      </c>
      <c r="E115" s="175"/>
    </row>
    <row r="116" spans="1:5" x14ac:dyDescent="0.2">
      <c r="A116" s="175" t="s">
        <v>479</v>
      </c>
      <c r="B116" s="175" t="s">
        <v>480</v>
      </c>
      <c r="C116" s="176" t="s">
        <v>190</v>
      </c>
      <c r="D116" s="177">
        <v>3</v>
      </c>
      <c r="E116" s="175"/>
    </row>
    <row r="117" spans="1:5" x14ac:dyDescent="0.2">
      <c r="A117" s="175" t="s">
        <v>481</v>
      </c>
      <c r="B117" s="175" t="s">
        <v>482</v>
      </c>
      <c r="C117" s="176" t="s">
        <v>190</v>
      </c>
      <c r="D117" s="177">
        <v>3</v>
      </c>
      <c r="E117" s="175"/>
    </row>
    <row r="118" spans="1:5" x14ac:dyDescent="0.2">
      <c r="A118" s="175" t="s">
        <v>483</v>
      </c>
      <c r="B118" s="175" t="s">
        <v>484</v>
      </c>
      <c r="C118" s="176" t="s">
        <v>190</v>
      </c>
      <c r="D118" s="177">
        <v>3</v>
      </c>
      <c r="E118" s="175"/>
    </row>
    <row r="119" spans="1:5" x14ac:dyDescent="0.2">
      <c r="A119" s="175" t="s">
        <v>485</v>
      </c>
      <c r="B119" s="175" t="s">
        <v>486</v>
      </c>
      <c r="C119" s="176" t="s">
        <v>190</v>
      </c>
      <c r="D119" s="177">
        <v>3</v>
      </c>
      <c r="E119" s="175"/>
    </row>
    <row r="120" spans="1:5" x14ac:dyDescent="0.2">
      <c r="A120" s="175" t="s">
        <v>487</v>
      </c>
      <c r="B120" s="175" t="s">
        <v>488</v>
      </c>
      <c r="C120" s="176" t="s">
        <v>190</v>
      </c>
      <c r="D120" s="177">
        <v>3</v>
      </c>
      <c r="E120" s="175"/>
    </row>
    <row r="121" spans="1:5" x14ac:dyDescent="0.2">
      <c r="A121" s="175" t="s">
        <v>489</v>
      </c>
      <c r="B121" s="175" t="s">
        <v>490</v>
      </c>
      <c r="C121" s="176" t="s">
        <v>190</v>
      </c>
      <c r="D121" s="177">
        <v>3</v>
      </c>
      <c r="E121" s="175"/>
    </row>
    <row r="122" spans="1:5" x14ac:dyDescent="0.2">
      <c r="A122" s="175" t="s">
        <v>491</v>
      </c>
      <c r="B122" s="175" t="s">
        <v>492</v>
      </c>
      <c r="C122" s="176" t="s">
        <v>190</v>
      </c>
      <c r="D122" s="177">
        <v>3</v>
      </c>
      <c r="E122" s="175"/>
    </row>
    <row r="123" spans="1:5" x14ac:dyDescent="0.2">
      <c r="A123" s="175" t="s">
        <v>493</v>
      </c>
      <c r="B123" s="175" t="s">
        <v>494</v>
      </c>
      <c r="C123" s="176" t="s">
        <v>190</v>
      </c>
      <c r="D123" s="177">
        <v>3</v>
      </c>
      <c r="E123" s="175"/>
    </row>
    <row r="124" spans="1:5" x14ac:dyDescent="0.2">
      <c r="A124" s="175" t="s">
        <v>495</v>
      </c>
      <c r="B124" s="175" t="s">
        <v>496</v>
      </c>
      <c r="C124" s="176" t="s">
        <v>190</v>
      </c>
      <c r="D124" s="177">
        <v>3</v>
      </c>
      <c r="E124" s="175"/>
    </row>
    <row r="125" spans="1:5" x14ac:dyDescent="0.2">
      <c r="A125" s="175" t="s">
        <v>497</v>
      </c>
      <c r="B125" s="175" t="s">
        <v>498</v>
      </c>
      <c r="C125" s="176" t="s">
        <v>190</v>
      </c>
      <c r="D125" s="177">
        <v>3</v>
      </c>
      <c r="E125" s="175"/>
    </row>
    <row r="126" spans="1:5" x14ac:dyDescent="0.2">
      <c r="A126" s="175" t="s">
        <v>499</v>
      </c>
      <c r="B126" s="175" t="s">
        <v>500</v>
      </c>
      <c r="C126" s="176" t="s">
        <v>190</v>
      </c>
      <c r="D126" s="177">
        <v>3</v>
      </c>
      <c r="E126" s="175"/>
    </row>
    <row r="127" spans="1:5" x14ac:dyDescent="0.2">
      <c r="A127" s="175" t="s">
        <v>501</v>
      </c>
      <c r="B127" s="175" t="s">
        <v>502</v>
      </c>
      <c r="C127" s="176" t="s">
        <v>190</v>
      </c>
      <c r="D127" s="177">
        <v>3</v>
      </c>
      <c r="E127" s="175"/>
    </row>
    <row r="128" spans="1:5" x14ac:dyDescent="0.2">
      <c r="A128" s="175" t="s">
        <v>503</v>
      </c>
      <c r="B128" s="175" t="s">
        <v>504</v>
      </c>
      <c r="C128" s="176" t="s">
        <v>190</v>
      </c>
      <c r="D128" s="177">
        <v>3</v>
      </c>
      <c r="E128" s="175"/>
    </row>
    <row r="129" spans="1:5" x14ac:dyDescent="0.2">
      <c r="A129" s="175" t="s">
        <v>505</v>
      </c>
      <c r="B129" s="175" t="s">
        <v>506</v>
      </c>
      <c r="C129" s="176" t="s">
        <v>190</v>
      </c>
      <c r="D129" s="177">
        <v>3</v>
      </c>
      <c r="E129" s="175"/>
    </row>
    <row r="130" spans="1:5" x14ac:dyDescent="0.2">
      <c r="A130" s="175" t="s">
        <v>507</v>
      </c>
      <c r="B130" s="175" t="s">
        <v>508</v>
      </c>
      <c r="C130" s="176" t="s">
        <v>190</v>
      </c>
      <c r="D130" s="177">
        <v>3</v>
      </c>
      <c r="E130" s="175"/>
    </row>
    <row r="131" spans="1:5" x14ac:dyDescent="0.2">
      <c r="A131" s="175" t="s">
        <v>509</v>
      </c>
      <c r="B131" s="175" t="s">
        <v>510</v>
      </c>
      <c r="C131" s="176" t="s">
        <v>190</v>
      </c>
      <c r="D131" s="177">
        <v>3</v>
      </c>
      <c r="E131" s="175"/>
    </row>
    <row r="132" spans="1:5" x14ac:dyDescent="0.2">
      <c r="A132" s="175" t="s">
        <v>511</v>
      </c>
      <c r="B132" s="175" t="s">
        <v>512</v>
      </c>
      <c r="C132" s="176" t="s">
        <v>190</v>
      </c>
      <c r="D132" s="177">
        <v>3</v>
      </c>
      <c r="E132" s="175"/>
    </row>
    <row r="133" spans="1:5" x14ac:dyDescent="0.2">
      <c r="A133" s="175" t="s">
        <v>513</v>
      </c>
      <c r="B133" s="175" t="s">
        <v>514</v>
      </c>
      <c r="C133" s="176" t="s">
        <v>190</v>
      </c>
      <c r="D133" s="177">
        <v>3</v>
      </c>
      <c r="E133" s="175"/>
    </row>
    <row r="134" spans="1:5" x14ac:dyDescent="0.2">
      <c r="A134" s="175" t="s">
        <v>515</v>
      </c>
      <c r="B134" s="175" t="s">
        <v>516</v>
      </c>
      <c r="C134" s="176" t="s">
        <v>190</v>
      </c>
      <c r="D134" s="177">
        <v>3</v>
      </c>
      <c r="E134" s="175"/>
    </row>
    <row r="135" spans="1:5" x14ac:dyDescent="0.2">
      <c r="A135" s="175" t="s">
        <v>517</v>
      </c>
      <c r="B135" s="175" t="s">
        <v>518</v>
      </c>
      <c r="C135" s="176" t="s">
        <v>190</v>
      </c>
      <c r="D135" s="177">
        <v>3</v>
      </c>
      <c r="E135" s="175"/>
    </row>
    <row r="136" spans="1:5" x14ac:dyDescent="0.2">
      <c r="A136" s="175" t="s">
        <v>519</v>
      </c>
      <c r="B136" s="175" t="s">
        <v>520</v>
      </c>
      <c r="C136" s="176" t="s">
        <v>190</v>
      </c>
      <c r="D136" s="177">
        <v>3</v>
      </c>
      <c r="E136" s="175"/>
    </row>
    <row r="137" spans="1:5" x14ac:dyDescent="0.2">
      <c r="A137" s="175" t="s">
        <v>521</v>
      </c>
      <c r="B137" s="175" t="s">
        <v>522</v>
      </c>
      <c r="C137" s="176" t="s">
        <v>190</v>
      </c>
      <c r="D137" s="177">
        <v>3</v>
      </c>
      <c r="E137" s="175"/>
    </row>
    <row r="138" spans="1:5" x14ac:dyDescent="0.2">
      <c r="A138" s="175" t="s">
        <v>523</v>
      </c>
      <c r="B138" s="175" t="s">
        <v>524</v>
      </c>
      <c r="C138" s="176" t="s">
        <v>190</v>
      </c>
      <c r="D138" s="177">
        <v>3</v>
      </c>
      <c r="E138" s="175"/>
    </row>
    <row r="139" spans="1:5" x14ac:dyDescent="0.2">
      <c r="A139" s="175" t="s">
        <v>525</v>
      </c>
      <c r="B139" s="175" t="s">
        <v>526</v>
      </c>
      <c r="C139" s="176" t="s">
        <v>190</v>
      </c>
      <c r="D139" s="177">
        <v>3</v>
      </c>
      <c r="E139" s="175"/>
    </row>
    <row r="140" spans="1:5" x14ac:dyDescent="0.2">
      <c r="A140" s="175" t="s">
        <v>527</v>
      </c>
      <c r="B140" s="175" t="s">
        <v>528</v>
      </c>
      <c r="C140" s="176" t="s">
        <v>190</v>
      </c>
      <c r="D140" s="177">
        <v>3</v>
      </c>
      <c r="E140" s="175"/>
    </row>
    <row r="141" spans="1:5" x14ac:dyDescent="0.2">
      <c r="A141" s="175" t="s">
        <v>529</v>
      </c>
      <c r="B141" s="175" t="s">
        <v>530</v>
      </c>
      <c r="C141" s="176" t="s">
        <v>190</v>
      </c>
      <c r="D141" s="177">
        <v>3</v>
      </c>
      <c r="E141" s="175"/>
    </row>
    <row r="142" spans="1:5" x14ac:dyDescent="0.2">
      <c r="A142" s="175" t="s">
        <v>531</v>
      </c>
      <c r="B142" s="175" t="s">
        <v>532</v>
      </c>
      <c r="C142" s="176" t="s">
        <v>190</v>
      </c>
      <c r="D142" s="177">
        <v>3</v>
      </c>
      <c r="E142" s="175"/>
    </row>
    <row r="143" spans="1:5" x14ac:dyDescent="0.2">
      <c r="A143" s="175" t="s">
        <v>533</v>
      </c>
      <c r="B143" s="175" t="s">
        <v>534</v>
      </c>
      <c r="C143" s="176" t="s">
        <v>190</v>
      </c>
      <c r="D143" s="177">
        <v>3</v>
      </c>
      <c r="E143" s="175"/>
    </row>
    <row r="144" spans="1:5" x14ac:dyDescent="0.2">
      <c r="A144" s="175" t="s">
        <v>535</v>
      </c>
      <c r="B144" s="175" t="s">
        <v>536</v>
      </c>
      <c r="C144" s="176" t="s">
        <v>190</v>
      </c>
      <c r="D144" s="177">
        <v>3</v>
      </c>
      <c r="E144" s="175"/>
    </row>
    <row r="145" spans="1:5" x14ac:dyDescent="0.2">
      <c r="A145" s="175" t="s">
        <v>537</v>
      </c>
      <c r="B145" s="175" t="s">
        <v>538</v>
      </c>
      <c r="C145" s="176" t="s">
        <v>190</v>
      </c>
      <c r="D145" s="177">
        <v>3</v>
      </c>
      <c r="E145" s="175"/>
    </row>
    <row r="146" spans="1:5" x14ac:dyDescent="0.2">
      <c r="A146" s="175" t="s">
        <v>539</v>
      </c>
      <c r="B146" s="175" t="s">
        <v>540</v>
      </c>
      <c r="C146" s="176" t="s">
        <v>190</v>
      </c>
      <c r="D146" s="177">
        <v>3</v>
      </c>
      <c r="E146" s="175"/>
    </row>
    <row r="147" spans="1:5" x14ac:dyDescent="0.2">
      <c r="A147" s="175" t="s">
        <v>541</v>
      </c>
      <c r="B147" s="175" t="s">
        <v>542</v>
      </c>
      <c r="C147" s="176" t="s">
        <v>190</v>
      </c>
      <c r="D147" s="177">
        <v>3</v>
      </c>
      <c r="E147" s="175"/>
    </row>
    <row r="148" spans="1:5" x14ac:dyDescent="0.2">
      <c r="A148" s="175" t="s">
        <v>543</v>
      </c>
      <c r="B148" s="175" t="s">
        <v>544</v>
      </c>
      <c r="C148" s="176" t="s">
        <v>190</v>
      </c>
      <c r="D148" s="177">
        <v>3</v>
      </c>
      <c r="E148" s="175"/>
    </row>
    <row r="149" spans="1:5" x14ac:dyDescent="0.2">
      <c r="A149" s="175" t="s">
        <v>545</v>
      </c>
      <c r="B149" s="175" t="s">
        <v>546</v>
      </c>
      <c r="C149" s="176" t="s">
        <v>190</v>
      </c>
      <c r="D149" s="177">
        <v>3</v>
      </c>
      <c r="E149" s="175"/>
    </row>
    <row r="150" spans="1:5" x14ac:dyDescent="0.2">
      <c r="A150" s="175" t="s">
        <v>547</v>
      </c>
      <c r="B150" s="175" t="s">
        <v>548</v>
      </c>
      <c r="C150" s="176" t="s">
        <v>190</v>
      </c>
      <c r="D150" s="177">
        <v>3</v>
      </c>
      <c r="E150" s="175"/>
    </row>
    <row r="151" spans="1:5" x14ac:dyDescent="0.2">
      <c r="A151" s="175" t="s">
        <v>549</v>
      </c>
      <c r="B151" s="175" t="s">
        <v>550</v>
      </c>
      <c r="C151" s="176" t="s">
        <v>190</v>
      </c>
      <c r="D151" s="177">
        <v>3</v>
      </c>
      <c r="E151" s="175"/>
    </row>
    <row r="152" spans="1:5" x14ac:dyDescent="0.2">
      <c r="A152" s="175" t="s">
        <v>79</v>
      </c>
      <c r="B152" s="175" t="s">
        <v>551</v>
      </c>
      <c r="C152" s="176" t="s">
        <v>190</v>
      </c>
      <c r="D152" s="177">
        <v>3</v>
      </c>
      <c r="E152" s="175"/>
    </row>
    <row r="153" spans="1:5" x14ac:dyDescent="0.2">
      <c r="A153" s="175" t="s">
        <v>552</v>
      </c>
      <c r="B153" s="175" t="s">
        <v>553</v>
      </c>
      <c r="C153" s="176" t="s">
        <v>190</v>
      </c>
      <c r="D153" s="177">
        <v>3</v>
      </c>
      <c r="E153" s="175"/>
    </row>
    <row r="154" spans="1:5" x14ac:dyDescent="0.2">
      <c r="A154" s="175" t="s">
        <v>554</v>
      </c>
      <c r="B154" s="175" t="s">
        <v>555</v>
      </c>
      <c r="C154" s="176" t="s">
        <v>190</v>
      </c>
      <c r="D154" s="177">
        <v>3</v>
      </c>
      <c r="E154" s="175"/>
    </row>
    <row r="155" spans="1:5" x14ac:dyDescent="0.2">
      <c r="A155" s="175" t="s">
        <v>556</v>
      </c>
      <c r="B155" s="175" t="s">
        <v>557</v>
      </c>
      <c r="C155" s="176" t="s">
        <v>190</v>
      </c>
      <c r="D155" s="177">
        <v>3</v>
      </c>
      <c r="E155" s="175"/>
    </row>
    <row r="156" spans="1:5" x14ac:dyDescent="0.2">
      <c r="A156" s="175" t="s">
        <v>558</v>
      </c>
      <c r="B156" s="175" t="s">
        <v>559</v>
      </c>
      <c r="C156" s="176" t="s">
        <v>190</v>
      </c>
      <c r="D156" s="177">
        <v>3</v>
      </c>
      <c r="E156" s="175"/>
    </row>
    <row r="157" spans="1:5" x14ac:dyDescent="0.2">
      <c r="A157" s="175" t="s">
        <v>560</v>
      </c>
      <c r="B157" s="175" t="s">
        <v>561</v>
      </c>
      <c r="C157" s="176" t="s">
        <v>190</v>
      </c>
      <c r="D157" s="177">
        <v>3</v>
      </c>
      <c r="E157" s="175"/>
    </row>
    <row r="158" spans="1:5" x14ac:dyDescent="0.2">
      <c r="A158" s="175" t="s">
        <v>163</v>
      </c>
      <c r="B158" s="175" t="s">
        <v>562</v>
      </c>
      <c r="C158" s="176" t="s">
        <v>190</v>
      </c>
      <c r="D158" s="177">
        <v>3</v>
      </c>
      <c r="E158" s="175"/>
    </row>
    <row r="159" spans="1:5" x14ac:dyDescent="0.2">
      <c r="A159" s="175" t="s">
        <v>563</v>
      </c>
      <c r="B159" s="175" t="s">
        <v>564</v>
      </c>
      <c r="C159" s="176" t="s">
        <v>190</v>
      </c>
      <c r="D159" s="177">
        <v>3</v>
      </c>
      <c r="E159" s="175"/>
    </row>
    <row r="160" spans="1:5" x14ac:dyDescent="0.2">
      <c r="A160" s="175" t="s">
        <v>565</v>
      </c>
      <c r="B160" s="175" t="s">
        <v>566</v>
      </c>
      <c r="C160" s="176" t="s">
        <v>190</v>
      </c>
      <c r="D160" s="177">
        <v>3</v>
      </c>
      <c r="E160" s="175"/>
    </row>
    <row r="161" spans="1:5" x14ac:dyDescent="0.2">
      <c r="A161" s="175" t="s">
        <v>567</v>
      </c>
      <c r="B161" s="175" t="s">
        <v>568</v>
      </c>
      <c r="C161" s="176" t="s">
        <v>190</v>
      </c>
      <c r="D161" s="177">
        <v>3</v>
      </c>
      <c r="E161" s="175"/>
    </row>
    <row r="162" spans="1:5" x14ac:dyDescent="0.2">
      <c r="A162" s="175" t="s">
        <v>569</v>
      </c>
      <c r="B162" s="175" t="s">
        <v>570</v>
      </c>
      <c r="C162" s="176" t="s">
        <v>190</v>
      </c>
      <c r="D162" s="177">
        <v>3</v>
      </c>
      <c r="E162" s="175"/>
    </row>
    <row r="163" spans="1:5" x14ac:dyDescent="0.2">
      <c r="A163" s="175" t="s">
        <v>571</v>
      </c>
      <c r="B163" s="175" t="s">
        <v>572</v>
      </c>
      <c r="C163" s="176" t="s">
        <v>190</v>
      </c>
      <c r="D163" s="177">
        <v>3</v>
      </c>
      <c r="E163" s="175"/>
    </row>
    <row r="164" spans="1:5" x14ac:dyDescent="0.2">
      <c r="A164" s="175" t="s">
        <v>573</v>
      </c>
      <c r="B164" s="175" t="s">
        <v>574</v>
      </c>
      <c r="C164" s="176" t="s">
        <v>190</v>
      </c>
      <c r="D164" s="177">
        <v>3</v>
      </c>
      <c r="E164" s="175"/>
    </row>
    <row r="165" spans="1:5" x14ac:dyDescent="0.2">
      <c r="A165" s="175" t="s">
        <v>575</v>
      </c>
      <c r="B165" s="175" t="s">
        <v>576</v>
      </c>
      <c r="C165" s="176" t="s">
        <v>190</v>
      </c>
      <c r="D165" s="177">
        <v>3</v>
      </c>
      <c r="E165" s="175"/>
    </row>
    <row r="166" spans="1:5" x14ac:dyDescent="0.2">
      <c r="A166" s="175" t="s">
        <v>577</v>
      </c>
      <c r="B166" s="175" t="s">
        <v>578</v>
      </c>
      <c r="C166" s="176" t="s">
        <v>190</v>
      </c>
      <c r="D166" s="177">
        <v>3</v>
      </c>
      <c r="E166" s="175"/>
    </row>
    <row r="167" spans="1:5" x14ac:dyDescent="0.2">
      <c r="A167" s="175" t="s">
        <v>579</v>
      </c>
      <c r="B167" s="175" t="s">
        <v>580</v>
      </c>
      <c r="C167" s="176" t="s">
        <v>190</v>
      </c>
      <c r="D167" s="177">
        <v>3</v>
      </c>
      <c r="E167" s="175"/>
    </row>
    <row r="168" spans="1:5" x14ac:dyDescent="0.2">
      <c r="A168" s="175" t="s">
        <v>581</v>
      </c>
      <c r="B168" s="175" t="s">
        <v>582</v>
      </c>
      <c r="C168" s="176" t="s">
        <v>190</v>
      </c>
      <c r="D168" s="177">
        <v>3</v>
      </c>
      <c r="E168" s="175"/>
    </row>
    <row r="169" spans="1:5" x14ac:dyDescent="0.2">
      <c r="A169" s="175" t="s">
        <v>583</v>
      </c>
      <c r="B169" s="175" t="s">
        <v>584</v>
      </c>
      <c r="C169" s="176" t="s">
        <v>190</v>
      </c>
      <c r="D169" s="177">
        <v>3</v>
      </c>
      <c r="E169" s="175"/>
    </row>
    <row r="170" spans="1:5" x14ac:dyDescent="0.2">
      <c r="A170" s="175" t="s">
        <v>585</v>
      </c>
      <c r="B170" s="175" t="s">
        <v>586</v>
      </c>
      <c r="C170" s="176" t="s">
        <v>190</v>
      </c>
      <c r="D170" s="177">
        <v>3</v>
      </c>
      <c r="E170" s="175"/>
    </row>
    <row r="171" spans="1:5" x14ac:dyDescent="0.2">
      <c r="A171" s="175" t="s">
        <v>587</v>
      </c>
      <c r="B171" s="175" t="s">
        <v>568</v>
      </c>
      <c r="C171" s="176" t="s">
        <v>190</v>
      </c>
      <c r="D171" s="177">
        <v>3</v>
      </c>
      <c r="E171" s="175"/>
    </row>
    <row r="172" spans="1:5" x14ac:dyDescent="0.2">
      <c r="A172" s="175" t="s">
        <v>588</v>
      </c>
      <c r="B172" s="175" t="s">
        <v>589</v>
      </c>
      <c r="C172" s="176" t="s">
        <v>190</v>
      </c>
      <c r="D172" s="177">
        <v>3</v>
      </c>
      <c r="E172" s="175"/>
    </row>
    <row r="173" spans="1:5" x14ac:dyDescent="0.2">
      <c r="A173" s="175" t="s">
        <v>590</v>
      </c>
      <c r="B173" s="175" t="s">
        <v>564</v>
      </c>
      <c r="C173" s="176" t="s">
        <v>190</v>
      </c>
      <c r="D173" s="177">
        <v>3</v>
      </c>
      <c r="E173" s="175"/>
    </row>
    <row r="174" spans="1:5" x14ac:dyDescent="0.2">
      <c r="A174" s="175" t="s">
        <v>591</v>
      </c>
      <c r="B174" s="175" t="s">
        <v>592</v>
      </c>
      <c r="C174" s="176" t="s">
        <v>190</v>
      </c>
      <c r="D174" s="177">
        <v>3</v>
      </c>
      <c r="E174" s="175"/>
    </row>
    <row r="175" spans="1:5" x14ac:dyDescent="0.2">
      <c r="A175" s="175" t="s">
        <v>593</v>
      </c>
      <c r="B175" s="175" t="s">
        <v>490</v>
      </c>
      <c r="C175" s="176" t="s">
        <v>190</v>
      </c>
      <c r="D175" s="177">
        <v>3</v>
      </c>
      <c r="E175" s="175"/>
    </row>
    <row r="176" spans="1:5" x14ac:dyDescent="0.2">
      <c r="A176" s="175" t="s">
        <v>594</v>
      </c>
      <c r="B176" s="175" t="s">
        <v>490</v>
      </c>
      <c r="C176" s="176" t="s">
        <v>190</v>
      </c>
      <c r="D176" s="177">
        <v>3</v>
      </c>
      <c r="E176" s="175"/>
    </row>
    <row r="177" spans="1:5" x14ac:dyDescent="0.2">
      <c r="A177" s="175" t="s">
        <v>595</v>
      </c>
      <c r="B177" s="175" t="s">
        <v>596</v>
      </c>
      <c r="C177" s="176" t="s">
        <v>190</v>
      </c>
      <c r="D177" s="177">
        <v>3</v>
      </c>
      <c r="E177" s="175"/>
    </row>
    <row r="178" spans="1:5" x14ac:dyDescent="0.2">
      <c r="A178" s="175" t="s">
        <v>166</v>
      </c>
      <c r="B178" s="175" t="s">
        <v>597</v>
      </c>
      <c r="C178" s="176" t="s">
        <v>190</v>
      </c>
      <c r="D178" s="177">
        <v>3</v>
      </c>
      <c r="E178" s="175"/>
    </row>
    <row r="179" spans="1:5" x14ac:dyDescent="0.2">
      <c r="A179" s="175" t="s">
        <v>598</v>
      </c>
      <c r="B179" s="175" t="s">
        <v>599</v>
      </c>
      <c r="C179" s="176" t="s">
        <v>190</v>
      </c>
      <c r="D179" s="177">
        <v>3</v>
      </c>
      <c r="E179" s="175"/>
    </row>
    <row r="180" spans="1:5" x14ac:dyDescent="0.2">
      <c r="A180" s="175" t="s">
        <v>600</v>
      </c>
      <c r="B180" s="175" t="s">
        <v>601</v>
      </c>
      <c r="C180" s="176" t="s">
        <v>190</v>
      </c>
      <c r="D180" s="177">
        <v>3</v>
      </c>
      <c r="E180" s="175"/>
    </row>
    <row r="181" spans="1:5" x14ac:dyDescent="0.2">
      <c r="A181" s="175" t="s">
        <v>602</v>
      </c>
      <c r="B181" s="175" t="s">
        <v>603</v>
      </c>
      <c r="C181" s="176" t="s">
        <v>190</v>
      </c>
      <c r="D181" s="177">
        <v>3</v>
      </c>
      <c r="E181" s="175"/>
    </row>
    <row r="182" spans="1:5" x14ac:dyDescent="0.2">
      <c r="A182" s="175" t="s">
        <v>604</v>
      </c>
      <c r="B182" s="175" t="s">
        <v>605</v>
      </c>
      <c r="C182" s="176" t="s">
        <v>190</v>
      </c>
      <c r="D182" s="177">
        <v>3</v>
      </c>
      <c r="E182" s="175"/>
    </row>
    <row r="183" spans="1:5" x14ac:dyDescent="0.2">
      <c r="A183" s="175" t="s">
        <v>606</v>
      </c>
      <c r="B183" s="175" t="s">
        <v>607</v>
      </c>
      <c r="C183" s="176" t="s">
        <v>190</v>
      </c>
      <c r="D183" s="177">
        <v>3</v>
      </c>
      <c r="E183" s="175"/>
    </row>
    <row r="184" spans="1:5" x14ac:dyDescent="0.2">
      <c r="A184" s="175" t="s">
        <v>608</v>
      </c>
      <c r="B184" s="175" t="s">
        <v>609</v>
      </c>
      <c r="C184" s="176" t="s">
        <v>190</v>
      </c>
      <c r="D184" s="177">
        <v>3</v>
      </c>
      <c r="E184" s="175"/>
    </row>
    <row r="185" spans="1:5" x14ac:dyDescent="0.2">
      <c r="A185" s="175" t="s">
        <v>610</v>
      </c>
      <c r="B185" s="175" t="s">
        <v>406</v>
      </c>
      <c r="C185" s="176" t="s">
        <v>190</v>
      </c>
      <c r="D185" s="177">
        <v>3</v>
      </c>
      <c r="E185" s="175"/>
    </row>
    <row r="186" spans="1:5" x14ac:dyDescent="0.2">
      <c r="A186" s="175" t="s">
        <v>611</v>
      </c>
      <c r="B186" s="175" t="s">
        <v>612</v>
      </c>
      <c r="C186" s="176" t="s">
        <v>190</v>
      </c>
      <c r="D186" s="177">
        <v>3</v>
      </c>
      <c r="E186" s="175"/>
    </row>
    <row r="187" spans="1:5" x14ac:dyDescent="0.2">
      <c r="A187" s="175" t="s">
        <v>613</v>
      </c>
      <c r="B187" s="175" t="s">
        <v>614</v>
      </c>
      <c r="C187" s="176" t="s">
        <v>190</v>
      </c>
      <c r="D187" s="177">
        <v>3</v>
      </c>
      <c r="E187" s="175"/>
    </row>
    <row r="188" spans="1:5" x14ac:dyDescent="0.2">
      <c r="A188" s="175" t="s">
        <v>615</v>
      </c>
      <c r="B188" s="175" t="s">
        <v>616</v>
      </c>
      <c r="C188" s="176" t="s">
        <v>190</v>
      </c>
      <c r="D188" s="177">
        <v>3</v>
      </c>
      <c r="E188" s="175"/>
    </row>
    <row r="189" spans="1:5" x14ac:dyDescent="0.2">
      <c r="A189" s="175" t="s">
        <v>617</v>
      </c>
      <c r="B189" s="175" t="s">
        <v>618</v>
      </c>
      <c r="C189" s="176" t="s">
        <v>190</v>
      </c>
      <c r="D189" s="177">
        <v>3</v>
      </c>
      <c r="E189" s="175"/>
    </row>
    <row r="190" spans="1:5" x14ac:dyDescent="0.2">
      <c r="A190" s="175" t="s">
        <v>619</v>
      </c>
      <c r="B190" s="175" t="s">
        <v>620</v>
      </c>
      <c r="C190" s="179" t="s">
        <v>190</v>
      </c>
      <c r="D190" s="177">
        <v>3</v>
      </c>
      <c r="E190" s="175"/>
    </row>
    <row r="191" spans="1:5" x14ac:dyDescent="0.2">
      <c r="A191" s="175" t="s">
        <v>621</v>
      </c>
      <c r="B191" s="175" t="s">
        <v>622</v>
      </c>
      <c r="C191" s="179" t="s">
        <v>190</v>
      </c>
      <c r="D191" s="177">
        <v>3</v>
      </c>
      <c r="E191" s="175"/>
    </row>
    <row r="192" spans="1:5" x14ac:dyDescent="0.2">
      <c r="A192" s="175" t="s">
        <v>623</v>
      </c>
      <c r="B192" s="175" t="s">
        <v>624</v>
      </c>
      <c r="C192" s="179" t="s">
        <v>190</v>
      </c>
      <c r="D192" s="177">
        <v>3</v>
      </c>
      <c r="E192" s="175"/>
    </row>
    <row r="193" spans="1:5" x14ac:dyDescent="0.2">
      <c r="A193" s="175" t="s">
        <v>625</v>
      </c>
      <c r="B193" s="175" t="s">
        <v>626</v>
      </c>
      <c r="C193" s="179" t="s">
        <v>190</v>
      </c>
      <c r="D193" s="177">
        <v>3</v>
      </c>
      <c r="E193" s="175"/>
    </row>
    <row r="194" spans="1:5" x14ac:dyDescent="0.2">
      <c r="A194" s="175" t="s">
        <v>627</v>
      </c>
      <c r="B194" s="175" t="s">
        <v>628</v>
      </c>
      <c r="C194" s="179" t="s">
        <v>190</v>
      </c>
      <c r="D194" s="177">
        <v>3</v>
      </c>
      <c r="E194" s="175"/>
    </row>
    <row r="195" spans="1:5" x14ac:dyDescent="0.2">
      <c r="A195" s="175" t="s">
        <v>629</v>
      </c>
      <c r="B195" s="175" t="s">
        <v>630</v>
      </c>
      <c r="C195" s="176" t="s">
        <v>190</v>
      </c>
      <c r="D195" s="177">
        <v>3</v>
      </c>
      <c r="E195" s="175"/>
    </row>
    <row r="196" spans="1:5" x14ac:dyDescent="0.2">
      <c r="A196" s="175" t="s">
        <v>631</v>
      </c>
      <c r="B196" s="175" t="s">
        <v>632</v>
      </c>
      <c r="C196" s="176" t="s">
        <v>190</v>
      </c>
      <c r="D196" s="177">
        <v>3</v>
      </c>
      <c r="E196" s="175"/>
    </row>
    <row r="197" spans="1:5" x14ac:dyDescent="0.2">
      <c r="A197" s="175" t="s">
        <v>633</v>
      </c>
      <c r="B197" s="175" t="s">
        <v>634</v>
      </c>
      <c r="C197" s="176" t="s">
        <v>190</v>
      </c>
      <c r="D197" s="177">
        <v>3</v>
      </c>
      <c r="E197" s="175"/>
    </row>
    <row r="198" spans="1:5" x14ac:dyDescent="0.2">
      <c r="A198" s="175" t="s">
        <v>635</v>
      </c>
      <c r="B198" s="175" t="s">
        <v>636</v>
      </c>
      <c r="C198" s="176" t="s">
        <v>190</v>
      </c>
      <c r="D198" s="177">
        <v>3</v>
      </c>
      <c r="E198" s="175"/>
    </row>
    <row r="199" spans="1:5" x14ac:dyDescent="0.2">
      <c r="A199" s="175" t="s">
        <v>165</v>
      </c>
      <c r="B199" s="175" t="s">
        <v>620</v>
      </c>
      <c r="C199" s="176" t="s">
        <v>190</v>
      </c>
      <c r="D199" s="177">
        <v>3</v>
      </c>
      <c r="E199" s="175"/>
    </row>
    <row r="200" spans="1:5" x14ac:dyDescent="0.2">
      <c r="A200" s="175" t="s">
        <v>637</v>
      </c>
      <c r="B200" s="175" t="s">
        <v>624</v>
      </c>
      <c r="C200" s="176" t="s">
        <v>190</v>
      </c>
      <c r="D200" s="177">
        <v>3</v>
      </c>
      <c r="E200" s="175"/>
    </row>
    <row r="201" spans="1:5" x14ac:dyDescent="0.2">
      <c r="A201" s="175" t="s">
        <v>638</v>
      </c>
      <c r="B201" s="175" t="s">
        <v>639</v>
      </c>
      <c r="C201" s="176" t="s">
        <v>190</v>
      </c>
      <c r="D201" s="177">
        <v>3</v>
      </c>
      <c r="E201" s="175"/>
    </row>
    <row r="202" spans="1:5" x14ac:dyDescent="0.2">
      <c r="A202" s="175" t="s">
        <v>640</v>
      </c>
      <c r="B202" s="175" t="s">
        <v>639</v>
      </c>
      <c r="C202" s="176" t="s">
        <v>190</v>
      </c>
      <c r="D202" s="177">
        <v>3</v>
      </c>
      <c r="E202" s="175"/>
    </row>
    <row r="203" spans="1:5" x14ac:dyDescent="0.2">
      <c r="A203" s="175" t="s">
        <v>641</v>
      </c>
      <c r="B203" s="175" t="s">
        <v>642</v>
      </c>
      <c r="C203" s="176" t="s">
        <v>190</v>
      </c>
      <c r="D203" s="177">
        <v>3</v>
      </c>
      <c r="E203" s="175"/>
    </row>
    <row r="204" spans="1:5" x14ac:dyDescent="0.2">
      <c r="A204" s="175" t="s">
        <v>643</v>
      </c>
      <c r="B204" s="175" t="s">
        <v>644</v>
      </c>
      <c r="C204" s="176" t="s">
        <v>190</v>
      </c>
      <c r="D204" s="177">
        <v>3</v>
      </c>
      <c r="E204" s="175"/>
    </row>
    <row r="205" spans="1:5" x14ac:dyDescent="0.2">
      <c r="A205" s="175" t="s">
        <v>645</v>
      </c>
      <c r="B205" s="175" t="s">
        <v>646</v>
      </c>
      <c r="C205" s="176" t="s">
        <v>190</v>
      </c>
      <c r="D205" s="177">
        <v>3</v>
      </c>
      <c r="E205" s="175"/>
    </row>
    <row r="206" spans="1:5" x14ac:dyDescent="0.2">
      <c r="A206" s="175" t="s">
        <v>647</v>
      </c>
      <c r="B206" s="175" t="s">
        <v>648</v>
      </c>
      <c r="C206" s="176" t="s">
        <v>190</v>
      </c>
      <c r="D206" s="177">
        <v>3</v>
      </c>
      <c r="E206" s="175"/>
    </row>
    <row r="207" spans="1:5" x14ac:dyDescent="0.2">
      <c r="A207" s="175" t="s">
        <v>649</v>
      </c>
      <c r="B207" s="175" t="s">
        <v>650</v>
      </c>
      <c r="C207" s="176" t="s">
        <v>190</v>
      </c>
      <c r="D207" s="177">
        <v>3</v>
      </c>
      <c r="E207" s="175"/>
    </row>
    <row r="208" spans="1:5" x14ac:dyDescent="0.2">
      <c r="A208" s="175" t="s">
        <v>651</v>
      </c>
      <c r="B208" s="175" t="s">
        <v>652</v>
      </c>
      <c r="C208" s="176" t="s">
        <v>190</v>
      </c>
      <c r="D208" s="177">
        <v>3</v>
      </c>
      <c r="E208" s="175"/>
    </row>
    <row r="209" spans="1:5" x14ac:dyDescent="0.2">
      <c r="A209" s="175" t="s">
        <v>653</v>
      </c>
      <c r="B209" s="175" t="s">
        <v>654</v>
      </c>
      <c r="C209" s="176" t="s">
        <v>190</v>
      </c>
      <c r="D209" s="177">
        <v>3</v>
      </c>
      <c r="E209" s="175"/>
    </row>
    <row r="210" spans="1:5" x14ac:dyDescent="0.2">
      <c r="A210" s="175" t="s">
        <v>655</v>
      </c>
      <c r="B210" s="175" t="s">
        <v>656</v>
      </c>
      <c r="C210" s="176" t="s">
        <v>190</v>
      </c>
      <c r="D210" s="177">
        <v>3</v>
      </c>
      <c r="E210" s="175"/>
    </row>
    <row r="211" spans="1:5" x14ac:dyDescent="0.2">
      <c r="A211" s="175" t="s">
        <v>657</v>
      </c>
      <c r="B211" s="175" t="s">
        <v>658</v>
      </c>
      <c r="C211" s="176" t="s">
        <v>190</v>
      </c>
      <c r="D211" s="177">
        <v>3</v>
      </c>
      <c r="E211" s="175"/>
    </row>
    <row r="212" spans="1:5" x14ac:dyDescent="0.2">
      <c r="A212" s="175" t="s">
        <v>659</v>
      </c>
      <c r="B212" s="175" t="s">
        <v>660</v>
      </c>
      <c r="C212" s="176" t="s">
        <v>190</v>
      </c>
      <c r="D212" s="177">
        <v>3</v>
      </c>
      <c r="E212" s="175"/>
    </row>
    <row r="213" spans="1:5" x14ac:dyDescent="0.2">
      <c r="A213" s="175" t="s">
        <v>661</v>
      </c>
      <c r="B213" s="175" t="s">
        <v>662</v>
      </c>
      <c r="C213" s="176" t="s">
        <v>190</v>
      </c>
      <c r="D213" s="177">
        <v>3</v>
      </c>
      <c r="E213" s="175"/>
    </row>
    <row r="214" spans="1:5" x14ac:dyDescent="0.2">
      <c r="A214" s="175" t="s">
        <v>663</v>
      </c>
      <c r="B214" s="175" t="s">
        <v>664</v>
      </c>
      <c r="C214" s="176" t="s">
        <v>190</v>
      </c>
      <c r="D214" s="177">
        <v>3</v>
      </c>
      <c r="E214" s="175"/>
    </row>
    <row r="215" spans="1:5" x14ac:dyDescent="0.2">
      <c r="A215" s="175" t="s">
        <v>665</v>
      </c>
      <c r="B215" s="175" t="s">
        <v>666</v>
      </c>
      <c r="C215" s="176" t="s">
        <v>190</v>
      </c>
      <c r="D215" s="177">
        <v>3</v>
      </c>
      <c r="E215" s="175"/>
    </row>
    <row r="216" spans="1:5" x14ac:dyDescent="0.2">
      <c r="A216" s="175" t="s">
        <v>667</v>
      </c>
      <c r="B216" s="175" t="s">
        <v>668</v>
      </c>
      <c r="C216" s="176" t="s">
        <v>190</v>
      </c>
      <c r="D216" s="177">
        <v>3</v>
      </c>
      <c r="E216" s="175"/>
    </row>
    <row r="217" spans="1:5" x14ac:dyDescent="0.2">
      <c r="A217" s="175" t="s">
        <v>669</v>
      </c>
      <c r="B217" s="175" t="s">
        <v>670</v>
      </c>
      <c r="C217" s="176" t="s">
        <v>190</v>
      </c>
      <c r="D217" s="177">
        <v>3</v>
      </c>
      <c r="E217" s="175"/>
    </row>
    <row r="218" spans="1:5" x14ac:dyDescent="0.2">
      <c r="A218" s="175" t="s">
        <v>671</v>
      </c>
      <c r="B218" s="175" t="s">
        <v>672</v>
      </c>
      <c r="C218" s="176" t="s">
        <v>190</v>
      </c>
      <c r="D218" s="177">
        <v>3</v>
      </c>
      <c r="E218" s="175"/>
    </row>
    <row r="219" spans="1:5" x14ac:dyDescent="0.2">
      <c r="A219" s="175" t="s">
        <v>673</v>
      </c>
      <c r="B219" s="175" t="s">
        <v>672</v>
      </c>
      <c r="C219" s="176" t="s">
        <v>190</v>
      </c>
      <c r="D219" s="177">
        <v>3</v>
      </c>
      <c r="E219" s="175"/>
    </row>
    <row r="220" spans="1:5" x14ac:dyDescent="0.2">
      <c r="A220" s="175" t="s">
        <v>674</v>
      </c>
      <c r="B220" s="175" t="s">
        <v>675</v>
      </c>
      <c r="C220" s="176" t="s">
        <v>190</v>
      </c>
      <c r="D220" s="177">
        <v>3</v>
      </c>
      <c r="E220" s="175"/>
    </row>
    <row r="221" spans="1:5" x14ac:dyDescent="0.2">
      <c r="A221" s="175" t="s">
        <v>676</v>
      </c>
      <c r="B221" s="175" t="s">
        <v>677</v>
      </c>
      <c r="C221" s="176" t="s">
        <v>190</v>
      </c>
      <c r="D221" s="177">
        <v>3</v>
      </c>
      <c r="E221" s="175"/>
    </row>
    <row r="222" spans="1:5" x14ac:dyDescent="0.2">
      <c r="A222" s="175" t="s">
        <v>678</v>
      </c>
      <c r="B222" s="175" t="s">
        <v>679</v>
      </c>
      <c r="C222" s="176" t="s">
        <v>190</v>
      </c>
      <c r="D222" s="177">
        <v>3</v>
      </c>
      <c r="E222" s="175"/>
    </row>
    <row r="223" spans="1:5" x14ac:dyDescent="0.2">
      <c r="A223" s="175" t="s">
        <v>680</v>
      </c>
      <c r="B223" s="175" t="s">
        <v>681</v>
      </c>
      <c r="C223" s="176" t="s">
        <v>190</v>
      </c>
      <c r="D223" s="177">
        <v>3</v>
      </c>
      <c r="E223" s="175"/>
    </row>
    <row r="224" spans="1:5" x14ac:dyDescent="0.2">
      <c r="A224" s="175" t="s">
        <v>682</v>
      </c>
      <c r="B224" s="175" t="s">
        <v>683</v>
      </c>
      <c r="C224" s="176" t="s">
        <v>190</v>
      </c>
      <c r="D224" s="177">
        <v>3</v>
      </c>
      <c r="E224" s="175"/>
    </row>
    <row r="225" spans="1:5" x14ac:dyDescent="0.2">
      <c r="A225" s="175" t="s">
        <v>684</v>
      </c>
      <c r="B225" s="175" t="s">
        <v>685</v>
      </c>
      <c r="C225" s="176" t="s">
        <v>190</v>
      </c>
      <c r="D225" s="177">
        <v>3</v>
      </c>
      <c r="E225" s="175"/>
    </row>
    <row r="226" spans="1:5" x14ac:dyDescent="0.2">
      <c r="A226" s="175" t="s">
        <v>686</v>
      </c>
      <c r="B226" s="175" t="s">
        <v>687</v>
      </c>
      <c r="C226" s="176" t="s">
        <v>190</v>
      </c>
      <c r="D226" s="177">
        <v>3</v>
      </c>
      <c r="E226" s="175"/>
    </row>
    <row r="227" spans="1:5" x14ac:dyDescent="0.2">
      <c r="A227" s="175" t="s">
        <v>688</v>
      </c>
      <c r="B227" s="175" t="s">
        <v>689</v>
      </c>
      <c r="C227" s="176" t="s">
        <v>190</v>
      </c>
      <c r="D227" s="177">
        <v>3</v>
      </c>
      <c r="E227" s="175"/>
    </row>
    <row r="228" spans="1:5" x14ac:dyDescent="0.2">
      <c r="A228" s="175" t="s">
        <v>690</v>
      </c>
      <c r="B228" s="175" t="s">
        <v>691</v>
      </c>
      <c r="C228" s="176" t="s">
        <v>190</v>
      </c>
      <c r="D228" s="177">
        <v>3</v>
      </c>
      <c r="E228" s="175"/>
    </row>
    <row r="229" spans="1:5" x14ac:dyDescent="0.2">
      <c r="A229" s="175" t="s">
        <v>692</v>
      </c>
      <c r="B229" s="175" t="s">
        <v>693</v>
      </c>
      <c r="C229" s="176" t="s">
        <v>190</v>
      </c>
      <c r="D229" s="177">
        <v>3</v>
      </c>
      <c r="E229" s="175"/>
    </row>
    <row r="230" spans="1:5" x14ac:dyDescent="0.2">
      <c r="A230" s="175" t="s">
        <v>694</v>
      </c>
      <c r="B230" s="175" t="s">
        <v>695</v>
      </c>
      <c r="C230" s="176" t="s">
        <v>190</v>
      </c>
      <c r="D230" s="177">
        <v>3</v>
      </c>
      <c r="E230" s="175"/>
    </row>
    <row r="231" spans="1:5" x14ac:dyDescent="0.2">
      <c r="A231" s="175" t="s">
        <v>696</v>
      </c>
      <c r="B231" s="175" t="s">
        <v>697</v>
      </c>
      <c r="C231" s="176" t="s">
        <v>190</v>
      </c>
      <c r="D231" s="177">
        <v>3</v>
      </c>
      <c r="E231" s="175"/>
    </row>
    <row r="232" spans="1:5" x14ac:dyDescent="0.2">
      <c r="A232" s="175" t="s">
        <v>698</v>
      </c>
      <c r="B232" s="175" t="s">
        <v>699</v>
      </c>
      <c r="C232" s="176" t="s">
        <v>190</v>
      </c>
      <c r="D232" s="177">
        <v>3</v>
      </c>
      <c r="E232" s="175"/>
    </row>
    <row r="233" spans="1:5" x14ac:dyDescent="0.2">
      <c r="A233" s="175" t="s">
        <v>700</v>
      </c>
      <c r="B233" s="175" t="s">
        <v>701</v>
      </c>
      <c r="C233" s="176" t="s">
        <v>190</v>
      </c>
      <c r="D233" s="177">
        <v>3</v>
      </c>
      <c r="E233" s="175"/>
    </row>
    <row r="234" spans="1:5" x14ac:dyDescent="0.2">
      <c r="A234" s="175" t="s">
        <v>702</v>
      </c>
      <c r="B234" s="175" t="s">
        <v>703</v>
      </c>
      <c r="C234" s="176" t="s">
        <v>190</v>
      </c>
      <c r="D234" s="177">
        <v>3</v>
      </c>
      <c r="E234" s="175"/>
    </row>
    <row r="235" spans="1:5" x14ac:dyDescent="0.2">
      <c r="A235" s="175" t="s">
        <v>704</v>
      </c>
      <c r="B235" s="175" t="s">
        <v>705</v>
      </c>
      <c r="C235" s="176" t="s">
        <v>190</v>
      </c>
      <c r="D235" s="177">
        <v>3</v>
      </c>
      <c r="E235" s="175"/>
    </row>
    <row r="236" spans="1:5" x14ac:dyDescent="0.2">
      <c r="A236" s="175" t="s">
        <v>706</v>
      </c>
      <c r="B236" s="175" t="s">
        <v>707</v>
      </c>
      <c r="C236" s="176" t="s">
        <v>190</v>
      </c>
      <c r="D236" s="177">
        <v>3</v>
      </c>
      <c r="E236" s="175"/>
    </row>
    <row r="237" spans="1:5" x14ac:dyDescent="0.2">
      <c r="A237" s="175" t="s">
        <v>708</v>
      </c>
      <c r="B237" s="175" t="s">
        <v>709</v>
      </c>
      <c r="C237" s="176" t="s">
        <v>190</v>
      </c>
      <c r="D237" s="177">
        <v>3</v>
      </c>
      <c r="E237" s="175"/>
    </row>
    <row r="238" spans="1:5" x14ac:dyDescent="0.2">
      <c r="A238" s="175" t="s">
        <v>710</v>
      </c>
      <c r="B238" s="175" t="s">
        <v>707</v>
      </c>
      <c r="C238" s="176" t="s">
        <v>190</v>
      </c>
      <c r="D238" s="177">
        <v>3</v>
      </c>
      <c r="E238" s="175"/>
    </row>
    <row r="239" spans="1:5" x14ac:dyDescent="0.2">
      <c r="A239" s="175" t="s">
        <v>711</v>
      </c>
      <c r="B239" s="175" t="s">
        <v>712</v>
      </c>
      <c r="C239" s="176" t="s">
        <v>190</v>
      </c>
      <c r="D239" s="177">
        <v>3</v>
      </c>
      <c r="E239" s="175"/>
    </row>
    <row r="240" spans="1:5" x14ac:dyDescent="0.2">
      <c r="A240" s="175" t="s">
        <v>713</v>
      </c>
      <c r="B240" s="175" t="s">
        <v>714</v>
      </c>
      <c r="C240" s="176" t="s">
        <v>190</v>
      </c>
      <c r="D240" s="177">
        <v>3</v>
      </c>
      <c r="E240" s="175"/>
    </row>
    <row r="241" spans="1:5" x14ac:dyDescent="0.2">
      <c r="A241" s="175" t="s">
        <v>715</v>
      </c>
      <c r="B241" s="175" t="s">
        <v>716</v>
      </c>
      <c r="C241" s="176" t="s">
        <v>190</v>
      </c>
      <c r="D241" s="177">
        <v>3</v>
      </c>
      <c r="E241" s="175"/>
    </row>
    <row r="242" spans="1:5" x14ac:dyDescent="0.2">
      <c r="A242" s="175" t="s">
        <v>717</v>
      </c>
      <c r="B242" s="175" t="s">
        <v>718</v>
      </c>
      <c r="C242" s="176" t="s">
        <v>190</v>
      </c>
      <c r="D242" s="177">
        <v>3</v>
      </c>
      <c r="E242" s="175"/>
    </row>
    <row r="243" spans="1:5" x14ac:dyDescent="0.2">
      <c r="A243" s="175" t="s">
        <v>719</v>
      </c>
      <c r="B243" s="175" t="s">
        <v>720</v>
      </c>
      <c r="C243" s="176" t="s">
        <v>190</v>
      </c>
      <c r="D243" s="177">
        <v>3</v>
      </c>
      <c r="E243" s="175"/>
    </row>
    <row r="244" spans="1:5" x14ac:dyDescent="0.2">
      <c r="A244" s="175" t="s">
        <v>721</v>
      </c>
      <c r="B244" s="175" t="s">
        <v>722</v>
      </c>
      <c r="C244" s="176" t="s">
        <v>190</v>
      </c>
      <c r="D244" s="177">
        <v>3</v>
      </c>
      <c r="E244" s="175"/>
    </row>
    <row r="245" spans="1:5" x14ac:dyDescent="0.2">
      <c r="A245" s="175" t="s">
        <v>723</v>
      </c>
      <c r="B245" s="175" t="s">
        <v>722</v>
      </c>
      <c r="C245" s="176" t="s">
        <v>190</v>
      </c>
      <c r="D245" s="177">
        <v>3</v>
      </c>
      <c r="E245" s="175"/>
    </row>
    <row r="246" spans="1:5" x14ac:dyDescent="0.2">
      <c r="A246" s="175" t="s">
        <v>724</v>
      </c>
      <c r="B246" s="175" t="s">
        <v>725</v>
      </c>
      <c r="C246" s="176" t="s">
        <v>190</v>
      </c>
      <c r="D246" s="177">
        <v>3</v>
      </c>
      <c r="E246" s="175"/>
    </row>
    <row r="247" spans="1:5" x14ac:dyDescent="0.2">
      <c r="A247" s="175" t="s">
        <v>726</v>
      </c>
      <c r="B247" s="175" t="s">
        <v>727</v>
      </c>
      <c r="C247" s="176" t="s">
        <v>190</v>
      </c>
      <c r="D247" s="177">
        <v>3</v>
      </c>
      <c r="E247" s="175"/>
    </row>
    <row r="248" spans="1:5" x14ac:dyDescent="0.2">
      <c r="A248" s="175" t="s">
        <v>728</v>
      </c>
      <c r="B248" s="175" t="s">
        <v>729</v>
      </c>
      <c r="C248" s="176" t="s">
        <v>190</v>
      </c>
      <c r="D248" s="177">
        <v>3</v>
      </c>
      <c r="E248" s="175"/>
    </row>
    <row r="249" spans="1:5" x14ac:dyDescent="0.2">
      <c r="A249" s="175" t="s">
        <v>730</v>
      </c>
      <c r="B249" s="175" t="s">
        <v>731</v>
      </c>
      <c r="C249" s="176" t="s">
        <v>190</v>
      </c>
      <c r="D249" s="177">
        <v>3</v>
      </c>
      <c r="E249" s="175"/>
    </row>
    <row r="250" spans="1:5" x14ac:dyDescent="0.2">
      <c r="A250" s="178" t="s">
        <v>732</v>
      </c>
      <c r="B250" s="175" t="s">
        <v>733</v>
      </c>
      <c r="C250" s="176" t="s">
        <v>190</v>
      </c>
      <c r="D250" s="177">
        <v>3</v>
      </c>
      <c r="E250" s="175"/>
    </row>
    <row r="251" spans="1:5" x14ac:dyDescent="0.2">
      <c r="A251" s="175" t="s">
        <v>734</v>
      </c>
      <c r="B251" s="175" t="s">
        <v>735</v>
      </c>
      <c r="C251" s="176" t="s">
        <v>190</v>
      </c>
      <c r="D251" s="177">
        <v>3</v>
      </c>
      <c r="E251" s="175"/>
    </row>
    <row r="252" spans="1:5" x14ac:dyDescent="0.2">
      <c r="A252" s="175" t="s">
        <v>736</v>
      </c>
      <c r="B252" s="175" t="s">
        <v>472</v>
      </c>
      <c r="C252" s="176" t="s">
        <v>190</v>
      </c>
      <c r="D252" s="177">
        <v>3</v>
      </c>
      <c r="E252" s="175"/>
    </row>
    <row r="253" spans="1:5" x14ac:dyDescent="0.2">
      <c r="A253" s="175" t="s">
        <v>737</v>
      </c>
      <c r="B253" s="175" t="s">
        <v>472</v>
      </c>
      <c r="C253" s="176" t="s">
        <v>190</v>
      </c>
      <c r="D253" s="177">
        <v>3</v>
      </c>
      <c r="E253" s="175"/>
    </row>
    <row r="254" spans="1:5" x14ac:dyDescent="0.2">
      <c r="A254" s="175" t="s">
        <v>738</v>
      </c>
      <c r="B254" s="175" t="s">
        <v>739</v>
      </c>
      <c r="C254" s="176" t="s">
        <v>190</v>
      </c>
      <c r="D254" s="177">
        <v>3</v>
      </c>
      <c r="E254" s="175"/>
    </row>
    <row r="255" spans="1:5" x14ac:dyDescent="0.2">
      <c r="A255" s="175" t="s">
        <v>740</v>
      </c>
      <c r="B255" s="175" t="s">
        <v>741</v>
      </c>
      <c r="C255" s="176" t="s">
        <v>190</v>
      </c>
      <c r="D255" s="177">
        <v>3</v>
      </c>
      <c r="E255" s="175"/>
    </row>
    <row r="256" spans="1:5" x14ac:dyDescent="0.2">
      <c r="A256" s="175" t="s">
        <v>742</v>
      </c>
      <c r="B256" s="175" t="s">
        <v>743</v>
      </c>
      <c r="C256" s="176" t="s">
        <v>190</v>
      </c>
      <c r="D256" s="177">
        <v>3</v>
      </c>
      <c r="E256" s="175"/>
    </row>
    <row r="257" spans="1:5" x14ac:dyDescent="0.2">
      <c r="A257" s="175" t="s">
        <v>744</v>
      </c>
      <c r="B257" s="175" t="s">
        <v>745</v>
      </c>
      <c r="C257" s="176" t="s">
        <v>190</v>
      </c>
      <c r="D257" s="177">
        <v>3</v>
      </c>
      <c r="E257" s="175"/>
    </row>
    <row r="258" spans="1:5" x14ac:dyDescent="0.2">
      <c r="A258" s="175" t="s">
        <v>746</v>
      </c>
      <c r="B258" s="175" t="s">
        <v>747</v>
      </c>
      <c r="C258" s="176" t="s">
        <v>190</v>
      </c>
      <c r="D258" s="177">
        <v>3</v>
      </c>
      <c r="E258" s="175"/>
    </row>
    <row r="259" spans="1:5" x14ac:dyDescent="0.2">
      <c r="A259" s="175" t="s">
        <v>748</v>
      </c>
      <c r="B259" s="175" t="s">
        <v>749</v>
      </c>
      <c r="C259" s="176" t="s">
        <v>190</v>
      </c>
      <c r="D259" s="177">
        <v>3</v>
      </c>
      <c r="E259" s="175"/>
    </row>
    <row r="260" spans="1:5" x14ac:dyDescent="0.2">
      <c r="A260" s="175" t="s">
        <v>750</v>
      </c>
      <c r="B260" s="175" t="s">
        <v>751</v>
      </c>
      <c r="C260" s="176" t="s">
        <v>190</v>
      </c>
      <c r="D260" s="177">
        <v>3</v>
      </c>
      <c r="E260" s="175"/>
    </row>
    <row r="261" spans="1:5" x14ac:dyDescent="0.2">
      <c r="A261" s="175" t="s">
        <v>752</v>
      </c>
      <c r="B261" s="175" t="s">
        <v>753</v>
      </c>
      <c r="C261" s="176" t="s">
        <v>190</v>
      </c>
      <c r="D261" s="177">
        <v>3</v>
      </c>
      <c r="E261" s="175"/>
    </row>
    <row r="262" spans="1:5" x14ac:dyDescent="0.2">
      <c r="A262" s="175" t="s">
        <v>754</v>
      </c>
      <c r="B262" s="175" t="s">
        <v>755</v>
      </c>
      <c r="C262" s="176" t="s">
        <v>190</v>
      </c>
      <c r="D262" s="177">
        <v>3</v>
      </c>
      <c r="E262" s="175"/>
    </row>
    <row r="263" spans="1:5" x14ac:dyDescent="0.2">
      <c r="A263" s="175" t="s">
        <v>756</v>
      </c>
      <c r="B263" s="175" t="s">
        <v>757</v>
      </c>
      <c r="C263" s="176" t="s">
        <v>190</v>
      </c>
      <c r="D263" s="177">
        <v>3</v>
      </c>
      <c r="E263" s="175"/>
    </row>
    <row r="264" spans="1:5" x14ac:dyDescent="0.2">
      <c r="A264" s="175" t="s">
        <v>758</v>
      </c>
      <c r="B264" s="175" t="s">
        <v>755</v>
      </c>
      <c r="C264" s="176" t="s">
        <v>190</v>
      </c>
      <c r="D264" s="177">
        <v>3</v>
      </c>
      <c r="E264" s="175"/>
    </row>
    <row r="265" spans="1:5" x14ac:dyDescent="0.2">
      <c r="A265" s="175" t="s">
        <v>759</v>
      </c>
      <c r="B265" s="175" t="s">
        <v>760</v>
      </c>
      <c r="C265" s="176" t="s">
        <v>190</v>
      </c>
      <c r="D265" s="177">
        <v>3</v>
      </c>
      <c r="E265" s="175"/>
    </row>
    <row r="266" spans="1:5" x14ac:dyDescent="0.2">
      <c r="A266" s="175" t="s">
        <v>761</v>
      </c>
      <c r="B266" s="175" t="s">
        <v>762</v>
      </c>
      <c r="C266" s="176" t="s">
        <v>190</v>
      </c>
      <c r="D266" s="177">
        <v>3</v>
      </c>
      <c r="E266" s="175"/>
    </row>
    <row r="267" spans="1:5" x14ac:dyDescent="0.2">
      <c r="A267" s="175" t="s">
        <v>763</v>
      </c>
      <c r="B267" s="175" t="s">
        <v>764</v>
      </c>
      <c r="C267" s="176" t="s">
        <v>190</v>
      </c>
      <c r="D267" s="177">
        <v>3</v>
      </c>
      <c r="E267" s="175"/>
    </row>
    <row r="268" spans="1:5" x14ac:dyDescent="0.2">
      <c r="A268" s="175" t="s">
        <v>765</v>
      </c>
      <c r="B268" s="175" t="s">
        <v>764</v>
      </c>
      <c r="C268" s="176" t="s">
        <v>190</v>
      </c>
      <c r="D268" s="177">
        <v>3</v>
      </c>
      <c r="E268" s="175"/>
    </row>
    <row r="269" spans="1:5" x14ac:dyDescent="0.2">
      <c r="A269" s="175" t="s">
        <v>766</v>
      </c>
      <c r="B269" s="175" t="s">
        <v>767</v>
      </c>
      <c r="C269" s="176" t="s">
        <v>190</v>
      </c>
      <c r="D269" s="177">
        <v>3</v>
      </c>
      <c r="E269" s="175"/>
    </row>
    <row r="270" spans="1:5" x14ac:dyDescent="0.2">
      <c r="A270" s="175" t="s">
        <v>768</v>
      </c>
      <c r="B270" s="175" t="s">
        <v>769</v>
      </c>
      <c r="C270" s="176" t="s">
        <v>190</v>
      </c>
      <c r="D270" s="177">
        <v>3</v>
      </c>
      <c r="E270" s="175"/>
    </row>
    <row r="271" spans="1:5" x14ac:dyDescent="0.2">
      <c r="A271" s="175" t="s">
        <v>770</v>
      </c>
      <c r="B271" s="175" t="s">
        <v>771</v>
      </c>
      <c r="C271" s="176" t="s">
        <v>190</v>
      </c>
      <c r="D271" s="177">
        <v>3</v>
      </c>
      <c r="E271" s="175"/>
    </row>
    <row r="272" spans="1:5" x14ac:dyDescent="0.2">
      <c r="A272" s="175" t="s">
        <v>772</v>
      </c>
      <c r="B272" s="175" t="s">
        <v>773</v>
      </c>
      <c r="C272" s="176" t="s">
        <v>190</v>
      </c>
      <c r="D272" s="177">
        <v>3</v>
      </c>
      <c r="E272" s="175"/>
    </row>
    <row r="273" spans="1:5" x14ac:dyDescent="0.2">
      <c r="A273" s="175" t="s">
        <v>774</v>
      </c>
      <c r="B273" s="175" t="s">
        <v>775</v>
      </c>
      <c r="C273" s="176" t="s">
        <v>190</v>
      </c>
      <c r="D273" s="177">
        <v>3</v>
      </c>
      <c r="E273" s="175"/>
    </row>
    <row r="274" spans="1:5" x14ac:dyDescent="0.2">
      <c r="A274" s="175" t="s">
        <v>776</v>
      </c>
      <c r="B274" s="175" t="s">
        <v>777</v>
      </c>
      <c r="C274" s="176" t="s">
        <v>190</v>
      </c>
      <c r="D274" s="177">
        <v>3</v>
      </c>
      <c r="E274" s="175"/>
    </row>
    <row r="275" spans="1:5" x14ac:dyDescent="0.2">
      <c r="A275" s="175" t="s">
        <v>778</v>
      </c>
      <c r="B275" s="175" t="s">
        <v>779</v>
      </c>
      <c r="C275" s="176" t="s">
        <v>190</v>
      </c>
      <c r="D275" s="177">
        <v>3</v>
      </c>
      <c r="E275" s="175"/>
    </row>
    <row r="276" spans="1:5" x14ac:dyDescent="0.2">
      <c r="A276" s="175" t="s">
        <v>780</v>
      </c>
      <c r="B276" s="175" t="s">
        <v>781</v>
      </c>
      <c r="C276" s="176" t="s">
        <v>190</v>
      </c>
      <c r="D276" s="177">
        <v>3</v>
      </c>
      <c r="E276" s="175"/>
    </row>
    <row r="277" spans="1:5" x14ac:dyDescent="0.2">
      <c r="A277" s="175" t="s">
        <v>782</v>
      </c>
      <c r="B277" s="175" t="s">
        <v>783</v>
      </c>
      <c r="C277" s="176" t="s">
        <v>190</v>
      </c>
      <c r="D277" s="177">
        <v>3</v>
      </c>
      <c r="E277" s="175"/>
    </row>
    <row r="278" spans="1:5" x14ac:dyDescent="0.2">
      <c r="A278" s="175" t="s">
        <v>784</v>
      </c>
      <c r="B278" s="175" t="s">
        <v>785</v>
      </c>
      <c r="C278" s="176" t="s">
        <v>190</v>
      </c>
      <c r="D278" s="177">
        <v>3</v>
      </c>
      <c r="E278" s="175"/>
    </row>
    <row r="279" spans="1:5" x14ac:dyDescent="0.2">
      <c r="A279" s="175" t="s">
        <v>786</v>
      </c>
      <c r="B279" s="175" t="s">
        <v>787</v>
      </c>
      <c r="C279" s="176" t="s">
        <v>190</v>
      </c>
      <c r="D279" s="177">
        <v>3</v>
      </c>
      <c r="E279" s="175"/>
    </row>
    <row r="280" spans="1:5" x14ac:dyDescent="0.2">
      <c r="A280" s="175" t="s">
        <v>788</v>
      </c>
      <c r="B280" s="175" t="s">
        <v>789</v>
      </c>
      <c r="C280" s="176" t="s">
        <v>190</v>
      </c>
      <c r="D280" s="177">
        <v>3</v>
      </c>
      <c r="E280" s="175"/>
    </row>
    <row r="281" spans="1:5" x14ac:dyDescent="0.2">
      <c r="A281" s="175" t="s">
        <v>790</v>
      </c>
      <c r="B281" s="175" t="s">
        <v>791</v>
      </c>
      <c r="C281" s="176" t="s">
        <v>190</v>
      </c>
      <c r="D281" s="177">
        <v>3</v>
      </c>
      <c r="E281" s="175"/>
    </row>
    <row r="282" spans="1:5" x14ac:dyDescent="0.2">
      <c r="A282" s="175" t="s">
        <v>792</v>
      </c>
      <c r="B282" s="175" t="s">
        <v>793</v>
      </c>
      <c r="C282" s="176" t="s">
        <v>190</v>
      </c>
      <c r="D282" s="177">
        <v>3</v>
      </c>
      <c r="E282" s="175"/>
    </row>
    <row r="283" spans="1:5" x14ac:dyDescent="0.2">
      <c r="A283" s="175" t="s">
        <v>794</v>
      </c>
      <c r="B283" s="175" t="s">
        <v>795</v>
      </c>
      <c r="C283" s="176" t="s">
        <v>190</v>
      </c>
      <c r="D283" s="177">
        <v>3</v>
      </c>
      <c r="E283" s="175"/>
    </row>
    <row r="284" spans="1:5" x14ac:dyDescent="0.2">
      <c r="A284" s="175" t="s">
        <v>796</v>
      </c>
      <c r="B284" s="175" t="s">
        <v>797</v>
      </c>
      <c r="C284" s="176" t="s">
        <v>190</v>
      </c>
      <c r="D284" s="177">
        <v>3</v>
      </c>
      <c r="E284" s="175"/>
    </row>
    <row r="285" spans="1:5" x14ac:dyDescent="0.2">
      <c r="A285" s="175" t="s">
        <v>798</v>
      </c>
      <c r="B285" s="175" t="s">
        <v>799</v>
      </c>
      <c r="C285" s="176" t="s">
        <v>190</v>
      </c>
      <c r="D285" s="177">
        <v>3</v>
      </c>
      <c r="E285" s="175"/>
    </row>
    <row r="286" spans="1:5" x14ac:dyDescent="0.2">
      <c r="A286" s="175" t="s">
        <v>800</v>
      </c>
      <c r="B286" s="175" t="s">
        <v>801</v>
      </c>
      <c r="C286" s="176" t="s">
        <v>190</v>
      </c>
      <c r="D286" s="177">
        <v>3</v>
      </c>
      <c r="E286" s="175"/>
    </row>
    <row r="287" spans="1:5" x14ac:dyDescent="0.2">
      <c r="A287" s="175" t="s">
        <v>802</v>
      </c>
      <c r="B287" s="175" t="s">
        <v>528</v>
      </c>
      <c r="C287" s="176" t="s">
        <v>190</v>
      </c>
      <c r="D287" s="177">
        <v>3</v>
      </c>
      <c r="E287" s="175"/>
    </row>
    <row r="288" spans="1:5" x14ac:dyDescent="0.2">
      <c r="A288" s="175" t="s">
        <v>803</v>
      </c>
      <c r="B288" s="175" t="s">
        <v>804</v>
      </c>
      <c r="C288" s="176" t="s">
        <v>190</v>
      </c>
      <c r="D288" s="177">
        <v>3</v>
      </c>
      <c r="E288" s="175"/>
    </row>
    <row r="289" spans="1:5" x14ac:dyDescent="0.2">
      <c r="A289" s="175" t="s">
        <v>805</v>
      </c>
      <c r="B289" s="175" t="s">
        <v>806</v>
      </c>
      <c r="C289" s="176" t="s">
        <v>190</v>
      </c>
      <c r="D289" s="177">
        <v>3</v>
      </c>
      <c r="E289" s="175"/>
    </row>
    <row r="290" spans="1:5" x14ac:dyDescent="0.2">
      <c r="A290" s="175" t="s">
        <v>807</v>
      </c>
      <c r="B290" s="175" t="s">
        <v>808</v>
      </c>
      <c r="C290" s="176" t="s">
        <v>190</v>
      </c>
      <c r="D290" s="177">
        <v>3</v>
      </c>
      <c r="E290" s="175"/>
    </row>
    <row r="291" spans="1:5" x14ac:dyDescent="0.2">
      <c r="A291" s="175" t="s">
        <v>809</v>
      </c>
      <c r="B291" s="175" t="s">
        <v>810</v>
      </c>
      <c r="C291" s="176" t="s">
        <v>190</v>
      </c>
      <c r="D291" s="177">
        <v>3</v>
      </c>
      <c r="E291" s="175"/>
    </row>
    <row r="292" spans="1:5" x14ac:dyDescent="0.2">
      <c r="A292" s="175" t="s">
        <v>811</v>
      </c>
      <c r="B292" s="175" t="s">
        <v>812</v>
      </c>
      <c r="C292" s="176" t="s">
        <v>190</v>
      </c>
      <c r="D292" s="177">
        <v>3</v>
      </c>
      <c r="E292" s="175"/>
    </row>
    <row r="293" spans="1:5" x14ac:dyDescent="0.2">
      <c r="A293" s="175" t="s">
        <v>813</v>
      </c>
      <c r="B293" s="175" t="s">
        <v>814</v>
      </c>
      <c r="C293" s="176" t="s">
        <v>190</v>
      </c>
      <c r="D293" s="177">
        <v>3</v>
      </c>
      <c r="E293" s="175"/>
    </row>
    <row r="294" spans="1:5" x14ac:dyDescent="0.2">
      <c r="A294" s="175" t="s">
        <v>815</v>
      </c>
      <c r="B294" s="175" t="s">
        <v>816</v>
      </c>
      <c r="C294" s="176" t="s">
        <v>190</v>
      </c>
      <c r="D294" s="177">
        <v>3</v>
      </c>
      <c r="E294" s="175"/>
    </row>
    <row r="295" spans="1:5" x14ac:dyDescent="0.2">
      <c r="A295" s="175" t="s">
        <v>817</v>
      </c>
      <c r="B295" s="175" t="s">
        <v>818</v>
      </c>
      <c r="C295" s="176" t="s">
        <v>190</v>
      </c>
      <c r="D295" s="177">
        <v>3</v>
      </c>
      <c r="E295" s="175"/>
    </row>
    <row r="296" spans="1:5" x14ac:dyDescent="0.2">
      <c r="A296" s="175" t="s">
        <v>819</v>
      </c>
      <c r="B296" s="175" t="s">
        <v>820</v>
      </c>
      <c r="C296" s="176" t="s">
        <v>190</v>
      </c>
      <c r="D296" s="177">
        <v>3</v>
      </c>
      <c r="E296" s="175"/>
    </row>
    <row r="297" spans="1:5" x14ac:dyDescent="0.2">
      <c r="A297" s="175" t="s">
        <v>821</v>
      </c>
      <c r="B297" s="175" t="s">
        <v>327</v>
      </c>
      <c r="C297" s="176" t="s">
        <v>190</v>
      </c>
      <c r="D297" s="177">
        <v>3</v>
      </c>
      <c r="E297" s="175"/>
    </row>
    <row r="298" spans="1:5" x14ac:dyDescent="0.2">
      <c r="A298" s="175" t="s">
        <v>822</v>
      </c>
      <c r="B298" s="175" t="s">
        <v>823</v>
      </c>
      <c r="C298" s="176" t="s">
        <v>190</v>
      </c>
      <c r="D298" s="177">
        <v>3</v>
      </c>
      <c r="E298" s="175"/>
    </row>
    <row r="299" spans="1:5" x14ac:dyDescent="0.2">
      <c r="A299" s="175" t="s">
        <v>824</v>
      </c>
      <c r="B299" s="175" t="s">
        <v>825</v>
      </c>
      <c r="C299" s="176" t="s">
        <v>190</v>
      </c>
      <c r="D299" s="177">
        <v>3</v>
      </c>
      <c r="E299" s="175"/>
    </row>
    <row r="300" spans="1:5" x14ac:dyDescent="0.2">
      <c r="A300" s="175" t="s">
        <v>826</v>
      </c>
      <c r="B300" s="175" t="s">
        <v>827</v>
      </c>
      <c r="C300" s="176" t="s">
        <v>190</v>
      </c>
      <c r="D300" s="177">
        <v>3</v>
      </c>
      <c r="E300" s="175"/>
    </row>
    <row r="301" spans="1:5" x14ac:dyDescent="0.2">
      <c r="A301" s="175" t="s">
        <v>828</v>
      </c>
      <c r="B301" s="175" t="s">
        <v>829</v>
      </c>
      <c r="C301" s="176" t="s">
        <v>190</v>
      </c>
      <c r="D301" s="177">
        <v>3</v>
      </c>
      <c r="E301" s="175"/>
    </row>
    <row r="302" spans="1:5" x14ac:dyDescent="0.2">
      <c r="A302" s="175" t="s">
        <v>830</v>
      </c>
      <c r="B302" s="175" t="s">
        <v>831</v>
      </c>
      <c r="C302" s="176" t="s">
        <v>190</v>
      </c>
      <c r="D302" s="177">
        <v>3</v>
      </c>
      <c r="E302" s="175"/>
    </row>
    <row r="303" spans="1:5" x14ac:dyDescent="0.2">
      <c r="A303" s="175" t="s">
        <v>832</v>
      </c>
      <c r="B303" s="175" t="s">
        <v>833</v>
      </c>
      <c r="C303" s="176" t="s">
        <v>190</v>
      </c>
      <c r="D303" s="177">
        <v>3</v>
      </c>
      <c r="E303" s="175"/>
    </row>
    <row r="304" spans="1:5" x14ac:dyDescent="0.2">
      <c r="A304" s="175" t="s">
        <v>834</v>
      </c>
      <c r="B304" s="175" t="s">
        <v>835</v>
      </c>
      <c r="C304" s="176" t="s">
        <v>190</v>
      </c>
      <c r="D304" s="177">
        <v>3</v>
      </c>
      <c r="E304" s="175"/>
    </row>
    <row r="305" spans="1:5" x14ac:dyDescent="0.2">
      <c r="A305" s="175" t="s">
        <v>836</v>
      </c>
      <c r="B305" s="175" t="s">
        <v>837</v>
      </c>
      <c r="C305" s="176" t="s">
        <v>190</v>
      </c>
      <c r="D305" s="177">
        <v>3</v>
      </c>
      <c r="E305" s="175"/>
    </row>
    <row r="306" spans="1:5" x14ac:dyDescent="0.2">
      <c r="A306" s="175" t="s">
        <v>838</v>
      </c>
      <c r="B306" s="175" t="s">
        <v>839</v>
      </c>
      <c r="C306" s="176" t="s">
        <v>190</v>
      </c>
      <c r="D306" s="177">
        <v>3</v>
      </c>
      <c r="E306" s="175"/>
    </row>
    <row r="307" spans="1:5" x14ac:dyDescent="0.2">
      <c r="A307" s="175" t="s">
        <v>840</v>
      </c>
      <c r="B307" s="175" t="s">
        <v>841</v>
      </c>
      <c r="C307" s="176" t="s">
        <v>190</v>
      </c>
      <c r="D307" s="177">
        <v>3</v>
      </c>
      <c r="E307" s="175"/>
    </row>
    <row r="308" spans="1:5" x14ac:dyDescent="0.2">
      <c r="A308" s="175" t="s">
        <v>842</v>
      </c>
      <c r="B308" s="175" t="s">
        <v>843</v>
      </c>
      <c r="C308" s="176" t="s">
        <v>190</v>
      </c>
      <c r="D308" s="177">
        <v>3</v>
      </c>
      <c r="E308" s="175"/>
    </row>
    <row r="309" spans="1:5" x14ac:dyDescent="0.2">
      <c r="A309" s="175" t="s">
        <v>844</v>
      </c>
      <c r="B309" s="175" t="s">
        <v>845</v>
      </c>
      <c r="C309" s="176" t="s">
        <v>190</v>
      </c>
      <c r="D309" s="177">
        <v>3</v>
      </c>
      <c r="E309" s="175"/>
    </row>
    <row r="310" spans="1:5" x14ac:dyDescent="0.2">
      <c r="A310" s="175" t="s">
        <v>846</v>
      </c>
      <c r="B310" s="175" t="s">
        <v>847</v>
      </c>
      <c r="C310" s="176" t="s">
        <v>190</v>
      </c>
      <c r="D310" s="177">
        <v>3</v>
      </c>
      <c r="E310" s="175"/>
    </row>
    <row r="311" spans="1:5" x14ac:dyDescent="0.2">
      <c r="A311" s="175" t="s">
        <v>848</v>
      </c>
      <c r="B311" s="175" t="s">
        <v>849</v>
      </c>
      <c r="C311" s="176" t="s">
        <v>190</v>
      </c>
      <c r="D311" s="177">
        <v>3</v>
      </c>
      <c r="E311" s="175"/>
    </row>
    <row r="312" spans="1:5" x14ac:dyDescent="0.2">
      <c r="A312" s="175" t="s">
        <v>850</v>
      </c>
      <c r="B312" s="175" t="s">
        <v>851</v>
      </c>
      <c r="C312" s="176" t="s">
        <v>190</v>
      </c>
      <c r="D312" s="177">
        <v>3</v>
      </c>
      <c r="E312" s="175"/>
    </row>
    <row r="313" spans="1:5" x14ac:dyDescent="0.2">
      <c r="A313" s="175" t="s">
        <v>852</v>
      </c>
      <c r="B313" s="175" t="s">
        <v>853</v>
      </c>
      <c r="C313" s="176" t="s">
        <v>190</v>
      </c>
      <c r="D313" s="177">
        <v>3</v>
      </c>
      <c r="E313" s="175"/>
    </row>
    <row r="314" spans="1:5" x14ac:dyDescent="0.2">
      <c r="A314" s="175" t="s">
        <v>854</v>
      </c>
      <c r="B314" s="175" t="s">
        <v>855</v>
      </c>
      <c r="C314" s="176" t="s">
        <v>190</v>
      </c>
      <c r="D314" s="177">
        <v>3</v>
      </c>
      <c r="E314" s="175"/>
    </row>
    <row r="315" spans="1:5" x14ac:dyDescent="0.2">
      <c r="A315" s="175" t="s">
        <v>856</v>
      </c>
      <c r="B315" s="175" t="s">
        <v>857</v>
      </c>
      <c r="C315" s="176" t="s">
        <v>190</v>
      </c>
      <c r="D315" s="177">
        <v>3</v>
      </c>
      <c r="E315" s="175"/>
    </row>
    <row r="316" spans="1:5" x14ac:dyDescent="0.2">
      <c r="A316" s="175" t="s">
        <v>858</v>
      </c>
      <c r="B316" s="175" t="s">
        <v>831</v>
      </c>
      <c r="C316" s="176" t="s">
        <v>190</v>
      </c>
      <c r="D316" s="177">
        <v>3</v>
      </c>
      <c r="E316" s="175"/>
    </row>
    <row r="317" spans="1:5" x14ac:dyDescent="0.2">
      <c r="A317" s="175" t="s">
        <v>859</v>
      </c>
      <c r="B317" s="175" t="s">
        <v>860</v>
      </c>
      <c r="C317" s="176" t="s">
        <v>190</v>
      </c>
      <c r="D317" s="177">
        <v>3</v>
      </c>
      <c r="E317" s="175"/>
    </row>
    <row r="318" spans="1:5" x14ac:dyDescent="0.2">
      <c r="A318" s="175" t="s">
        <v>861</v>
      </c>
      <c r="B318" s="175" t="s">
        <v>862</v>
      </c>
      <c r="C318" s="176" t="s">
        <v>190</v>
      </c>
      <c r="D318" s="177">
        <v>3</v>
      </c>
      <c r="E318" s="175"/>
    </row>
    <row r="319" spans="1:5" x14ac:dyDescent="0.2">
      <c r="A319" s="175" t="s">
        <v>863</v>
      </c>
      <c r="B319" s="175" t="s">
        <v>864</v>
      </c>
      <c r="C319" s="176" t="s">
        <v>190</v>
      </c>
      <c r="D319" s="177">
        <v>3</v>
      </c>
      <c r="E319" s="175"/>
    </row>
    <row r="320" spans="1:5" x14ac:dyDescent="0.2">
      <c r="A320" s="175" t="s">
        <v>865</v>
      </c>
      <c r="B320" s="175" t="s">
        <v>866</v>
      </c>
      <c r="C320" s="176" t="s">
        <v>190</v>
      </c>
      <c r="D320" s="177">
        <v>3</v>
      </c>
      <c r="E320" s="175"/>
    </row>
    <row r="321" spans="1:5" x14ac:dyDescent="0.2">
      <c r="A321" s="175" t="s">
        <v>867</v>
      </c>
      <c r="B321" s="175" t="s">
        <v>868</v>
      </c>
      <c r="C321" s="176" t="s">
        <v>190</v>
      </c>
      <c r="D321" s="177">
        <v>3</v>
      </c>
      <c r="E321" s="175"/>
    </row>
    <row r="322" spans="1:5" x14ac:dyDescent="0.2">
      <c r="A322" s="175" t="s">
        <v>869</v>
      </c>
      <c r="B322" s="175" t="s">
        <v>870</v>
      </c>
      <c r="C322" s="176" t="s">
        <v>190</v>
      </c>
      <c r="D322" s="177">
        <v>3</v>
      </c>
      <c r="E322" s="175"/>
    </row>
    <row r="323" spans="1:5" x14ac:dyDescent="0.2">
      <c r="A323" s="175" t="s">
        <v>871</v>
      </c>
      <c r="B323" s="175" t="s">
        <v>872</v>
      </c>
      <c r="C323" s="176" t="s">
        <v>190</v>
      </c>
      <c r="D323" s="177">
        <v>3</v>
      </c>
      <c r="E323" s="175"/>
    </row>
    <row r="324" spans="1:5" x14ac:dyDescent="0.2">
      <c r="A324" s="175" t="s">
        <v>873</v>
      </c>
      <c r="B324" s="178" t="s">
        <v>874</v>
      </c>
      <c r="C324" s="176" t="s">
        <v>190</v>
      </c>
      <c r="D324" s="177">
        <v>3</v>
      </c>
      <c r="E324" s="175"/>
    </row>
    <row r="325" spans="1:5" x14ac:dyDescent="0.2">
      <c r="A325" s="180"/>
      <c r="B325" s="180"/>
      <c r="C325" s="181"/>
      <c r="D325" s="182"/>
      <c r="E325" s="180"/>
    </row>
    <row r="326" spans="1:5" x14ac:dyDescent="0.2">
      <c r="A326" s="215" t="s">
        <v>875</v>
      </c>
      <c r="B326" s="215" t="s">
        <v>876</v>
      </c>
      <c r="C326" s="217"/>
      <c r="D326" s="217"/>
      <c r="E326" s="217"/>
    </row>
    <row r="327" spans="1:5" x14ac:dyDescent="0.2">
      <c r="A327" s="216"/>
      <c r="B327" s="217"/>
      <c r="C327" s="217"/>
      <c r="D327" s="217"/>
      <c r="E327" s="217"/>
    </row>
  </sheetData>
  <mergeCells count="4">
    <mergeCell ref="A1:E1"/>
    <mergeCell ref="B2:E2"/>
    <mergeCell ref="A326:A327"/>
    <mergeCell ref="B326:E3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sqref="A1:I1"/>
    </sheetView>
  </sheetViews>
  <sheetFormatPr defaultRowHeight="12.75" x14ac:dyDescent="0.2"/>
  <cols>
    <col min="1" max="1" width="7.85546875" style="1" bestFit="1" customWidth="1"/>
    <col min="2" max="2" width="10.140625" style="1" hidden="1" customWidth="1"/>
    <col min="3" max="3" width="68.28515625" style="109" bestFit="1" customWidth="1"/>
    <col min="4" max="4" width="4.28515625" style="1" bestFit="1" customWidth="1"/>
    <col min="5" max="5" width="7.5703125" style="17" customWidth="1"/>
    <col min="6" max="6" width="6.28515625" style="11" bestFit="1" customWidth="1"/>
    <col min="7" max="7" width="9.7109375" style="8" customWidth="1"/>
    <col min="8" max="8" width="9.140625" style="8" customWidth="1"/>
    <col min="9" max="10" width="9.140625" style="16"/>
    <col min="11" max="16384" width="9.140625" style="11"/>
  </cols>
  <sheetData>
    <row r="1" spans="1:10" s="1" customFormat="1" ht="21" thickBot="1" x14ac:dyDescent="0.25">
      <c r="A1" s="226" t="s">
        <v>879</v>
      </c>
      <c r="B1" s="227"/>
      <c r="C1" s="227"/>
      <c r="D1" s="227"/>
      <c r="E1" s="227"/>
      <c r="F1" s="227"/>
      <c r="G1" s="227"/>
      <c r="H1" s="227"/>
      <c r="I1" s="228"/>
    </row>
    <row r="2" spans="1:10" s="1" customFormat="1" ht="25.5" x14ac:dyDescent="0.2">
      <c r="A2" s="185" t="s">
        <v>66</v>
      </c>
      <c r="B2" s="186" t="s">
        <v>141</v>
      </c>
      <c r="C2" s="186" t="s">
        <v>4</v>
      </c>
      <c r="D2" s="187" t="s">
        <v>5</v>
      </c>
      <c r="E2" s="188" t="s">
        <v>37</v>
      </c>
      <c r="F2" s="193" t="s">
        <v>38</v>
      </c>
      <c r="G2" s="194" t="s">
        <v>192</v>
      </c>
      <c r="H2" s="195" t="s">
        <v>188</v>
      </c>
      <c r="I2" s="195" t="s">
        <v>189</v>
      </c>
      <c r="J2" s="8"/>
    </row>
    <row r="3" spans="1:10" s="104" customFormat="1" x14ac:dyDescent="0.2">
      <c r="A3" s="218" t="s">
        <v>234</v>
      </c>
      <c r="B3" s="219"/>
      <c r="C3" s="219"/>
      <c r="D3" s="219"/>
      <c r="E3" s="219"/>
      <c r="F3" s="219"/>
      <c r="G3" s="219"/>
      <c r="H3" s="219"/>
      <c r="I3" s="220"/>
    </row>
    <row r="4" spans="1:10" s="1" customFormat="1" x14ac:dyDescent="0.2">
      <c r="A4" s="110"/>
      <c r="B4" s="111"/>
      <c r="C4" s="111"/>
      <c r="D4" s="103"/>
      <c r="E4" s="113"/>
      <c r="F4" s="112"/>
      <c r="G4" s="114"/>
      <c r="H4" s="114"/>
      <c r="I4" s="115"/>
      <c r="J4" s="8"/>
    </row>
    <row r="5" spans="1:10" s="104" customFormat="1" x14ac:dyDescent="0.2">
      <c r="A5" s="218" t="s">
        <v>235</v>
      </c>
      <c r="B5" s="219"/>
      <c r="C5" s="219"/>
      <c r="D5" s="219"/>
      <c r="E5" s="219"/>
      <c r="F5" s="219"/>
      <c r="G5" s="219"/>
      <c r="H5" s="219"/>
      <c r="I5" s="220"/>
    </row>
    <row r="6" spans="1:10" s="1" customFormat="1" x14ac:dyDescent="0.2">
      <c r="A6" s="110"/>
      <c r="B6" s="111"/>
      <c r="C6" s="111"/>
      <c r="D6" s="103"/>
      <c r="E6" s="113"/>
      <c r="F6" s="112"/>
      <c r="G6" s="114"/>
      <c r="H6" s="114"/>
      <c r="I6" s="115"/>
      <c r="J6" s="8"/>
    </row>
    <row r="7" spans="1:10" s="104" customFormat="1" x14ac:dyDescent="0.2">
      <c r="A7" s="232" t="s">
        <v>236</v>
      </c>
      <c r="B7" s="233"/>
      <c r="C7" s="233"/>
      <c r="D7" s="233"/>
      <c r="E7" s="233"/>
      <c r="F7" s="233"/>
      <c r="G7" s="233"/>
      <c r="H7" s="233"/>
      <c r="I7" s="234"/>
    </row>
    <row r="8" spans="1:10" s="1" customFormat="1" x14ac:dyDescent="0.2">
      <c r="A8" s="110"/>
      <c r="B8" s="111"/>
      <c r="C8" s="111"/>
      <c r="D8" s="103"/>
      <c r="E8" s="113"/>
      <c r="F8" s="112"/>
      <c r="G8" s="114"/>
      <c r="H8" s="114"/>
      <c r="I8" s="115"/>
      <c r="J8" s="8"/>
    </row>
    <row r="9" spans="1:10" s="104" customFormat="1" x14ac:dyDescent="0.2">
      <c r="A9" s="218" t="s">
        <v>237</v>
      </c>
      <c r="B9" s="224"/>
      <c r="C9" s="224"/>
      <c r="D9" s="224"/>
      <c r="E9" s="224"/>
      <c r="F9" s="224"/>
      <c r="G9" s="224"/>
      <c r="H9" s="224"/>
      <c r="I9" s="225"/>
    </row>
    <row r="10" spans="1:10" s="1" customFormat="1" x14ac:dyDescent="0.2">
      <c r="A10" s="110"/>
      <c r="B10" s="111"/>
      <c r="C10" s="111"/>
      <c r="D10" s="103"/>
      <c r="E10" s="113"/>
      <c r="F10" s="112"/>
      <c r="G10" s="114"/>
      <c r="H10" s="114"/>
      <c r="I10" s="115"/>
      <c r="J10" s="8"/>
    </row>
    <row r="11" spans="1:10" s="104" customFormat="1" x14ac:dyDescent="0.2">
      <c r="A11" s="218" t="s">
        <v>238</v>
      </c>
      <c r="B11" s="224"/>
      <c r="C11" s="224"/>
      <c r="D11" s="224"/>
      <c r="E11" s="224"/>
      <c r="F11" s="224"/>
      <c r="G11" s="224"/>
      <c r="H11" s="224"/>
      <c r="I11" s="225"/>
    </row>
    <row r="12" spans="1:10" s="104" customFormat="1" ht="13.5" thickBot="1" x14ac:dyDescent="0.25">
      <c r="A12" s="116"/>
      <c r="B12" s="117"/>
      <c r="C12" s="117"/>
      <c r="D12" s="189"/>
      <c r="E12" s="117"/>
      <c r="F12" s="117"/>
      <c r="G12" s="117"/>
      <c r="H12" s="117"/>
      <c r="I12" s="117"/>
    </row>
    <row r="13" spans="1:10" s="105" customFormat="1" ht="12.75" customHeight="1" thickBot="1" x14ac:dyDescent="0.25">
      <c r="A13" s="229" t="s">
        <v>226</v>
      </c>
      <c r="B13" s="230"/>
      <c r="C13" s="230"/>
      <c r="D13" s="230"/>
      <c r="E13" s="230"/>
      <c r="F13" s="230"/>
      <c r="G13" s="230"/>
      <c r="H13" s="230"/>
      <c r="I13" s="231"/>
    </row>
    <row r="14" spans="1:10" x14ac:dyDescent="0.2">
      <c r="A14" s="92" t="s">
        <v>196</v>
      </c>
      <c r="B14" s="3"/>
      <c r="C14" s="98" t="s">
        <v>197</v>
      </c>
      <c r="D14" s="3">
        <v>4</v>
      </c>
      <c r="E14" s="13"/>
      <c r="F14" s="10"/>
      <c r="G14" s="9" t="s">
        <v>190</v>
      </c>
      <c r="H14" s="9" t="s">
        <v>191</v>
      </c>
      <c r="I14" s="29"/>
    </row>
    <row r="15" spans="1:10" x14ac:dyDescent="0.2">
      <c r="A15" s="62"/>
      <c r="B15" s="106"/>
      <c r="C15" s="85"/>
      <c r="D15" s="3"/>
      <c r="E15" s="13"/>
      <c r="F15" s="10"/>
      <c r="G15" s="9"/>
      <c r="H15" s="9"/>
      <c r="I15" s="29"/>
    </row>
    <row r="16" spans="1:10" x14ac:dyDescent="0.2">
      <c r="A16" s="92" t="s">
        <v>198</v>
      </c>
      <c r="B16" s="3"/>
      <c r="C16" s="98" t="s">
        <v>199</v>
      </c>
      <c r="D16" s="3">
        <v>4</v>
      </c>
      <c r="E16" s="13"/>
      <c r="F16" s="10"/>
      <c r="G16" s="9" t="s">
        <v>190</v>
      </c>
      <c r="H16" s="9" t="s">
        <v>191</v>
      </c>
      <c r="I16" s="29"/>
    </row>
    <row r="17" spans="1:10" x14ac:dyDescent="0.2">
      <c r="A17" s="62"/>
      <c r="B17" s="3"/>
      <c r="C17" s="85"/>
      <c r="D17" s="3"/>
      <c r="E17" s="13"/>
      <c r="F17" s="10"/>
      <c r="G17" s="9"/>
      <c r="H17" s="9"/>
      <c r="I17" s="29"/>
    </row>
    <row r="18" spans="1:10" x14ac:dyDescent="0.2">
      <c r="A18" s="62"/>
      <c r="B18" s="3"/>
      <c r="C18" s="89" t="s">
        <v>200</v>
      </c>
      <c r="D18" s="3">
        <v>1</v>
      </c>
      <c r="E18" s="13"/>
      <c r="F18" s="10"/>
      <c r="G18" s="9" t="s">
        <v>190</v>
      </c>
      <c r="H18" s="9" t="s">
        <v>191</v>
      </c>
      <c r="I18" s="29"/>
    </row>
    <row r="19" spans="1:10" x14ac:dyDescent="0.2">
      <c r="A19" s="61" t="s">
        <v>201</v>
      </c>
      <c r="B19" s="3"/>
      <c r="C19" s="52" t="s">
        <v>202</v>
      </c>
      <c r="D19" s="3"/>
      <c r="E19" s="13"/>
      <c r="F19" s="10"/>
      <c r="G19" s="9" t="s">
        <v>190</v>
      </c>
      <c r="H19" s="9" t="s">
        <v>191</v>
      </c>
      <c r="I19" s="29"/>
    </row>
    <row r="20" spans="1:10" x14ac:dyDescent="0.2">
      <c r="A20" s="61" t="s">
        <v>203</v>
      </c>
      <c r="B20" s="3"/>
      <c r="C20" s="52" t="s">
        <v>204</v>
      </c>
      <c r="D20" s="3"/>
      <c r="E20" s="13"/>
      <c r="F20" s="10"/>
      <c r="G20" s="9" t="s">
        <v>190</v>
      </c>
      <c r="H20" s="9" t="s">
        <v>191</v>
      </c>
      <c r="I20" s="29"/>
    </row>
    <row r="21" spans="1:10" s="57" customFormat="1" x14ac:dyDescent="0.2">
      <c r="A21" s="61" t="s">
        <v>205</v>
      </c>
      <c r="B21" s="51"/>
      <c r="C21" s="52" t="s">
        <v>206</v>
      </c>
      <c r="D21" s="51"/>
      <c r="E21" s="53"/>
      <c r="F21" s="10"/>
      <c r="G21" s="9" t="s">
        <v>190</v>
      </c>
      <c r="H21" s="9" t="s">
        <v>191</v>
      </c>
      <c r="I21" s="50"/>
      <c r="J21" s="56"/>
    </row>
    <row r="22" spans="1:10" s="57" customFormat="1" x14ac:dyDescent="0.2">
      <c r="A22" s="61" t="s">
        <v>207</v>
      </c>
      <c r="B22" s="51"/>
      <c r="C22" s="52" t="s">
        <v>208</v>
      </c>
      <c r="D22" s="51"/>
      <c r="E22" s="53"/>
      <c r="F22" s="10"/>
      <c r="G22" s="9" t="s">
        <v>190</v>
      </c>
      <c r="H22" s="9" t="s">
        <v>191</v>
      </c>
      <c r="I22" s="50"/>
      <c r="J22" s="56"/>
    </row>
    <row r="23" spans="1:10" s="57" customFormat="1" x14ac:dyDescent="0.2">
      <c r="A23" s="61" t="s">
        <v>209</v>
      </c>
      <c r="B23" s="51"/>
      <c r="C23" s="52" t="s">
        <v>210</v>
      </c>
      <c r="D23" s="51"/>
      <c r="E23" s="53"/>
      <c r="F23" s="10"/>
      <c r="G23" s="9" t="s">
        <v>190</v>
      </c>
      <c r="H23" s="9" t="s">
        <v>191</v>
      </c>
      <c r="I23" s="50"/>
      <c r="J23" s="56"/>
    </row>
    <row r="24" spans="1:10" s="57" customFormat="1" x14ac:dyDescent="0.2">
      <c r="A24" s="61"/>
      <c r="B24" s="51"/>
      <c r="C24" s="52"/>
      <c r="D24" s="51"/>
      <c r="E24" s="53"/>
      <c r="F24" s="10"/>
      <c r="G24" s="9"/>
      <c r="H24" s="9"/>
      <c r="I24" s="50"/>
      <c r="J24" s="56"/>
    </row>
    <row r="25" spans="1:10" s="57" customFormat="1" x14ac:dyDescent="0.2">
      <c r="A25" s="62"/>
      <c r="B25" s="51"/>
      <c r="C25" s="89" t="s">
        <v>211</v>
      </c>
      <c r="D25" s="3">
        <v>1</v>
      </c>
      <c r="E25" s="53"/>
      <c r="F25" s="10"/>
      <c r="G25" s="9" t="s">
        <v>190</v>
      </c>
      <c r="H25" s="9" t="s">
        <v>191</v>
      </c>
      <c r="I25" s="50"/>
      <c r="J25" s="56"/>
    </row>
    <row r="26" spans="1:10" s="57" customFormat="1" x14ac:dyDescent="0.2">
      <c r="A26" s="61" t="s">
        <v>212</v>
      </c>
      <c r="B26" s="51"/>
      <c r="C26" s="52" t="s">
        <v>213</v>
      </c>
      <c r="D26" s="51"/>
      <c r="E26" s="53"/>
      <c r="F26" s="10"/>
      <c r="G26" s="9" t="s">
        <v>190</v>
      </c>
      <c r="H26" s="9" t="s">
        <v>191</v>
      </c>
      <c r="I26" s="50"/>
      <c r="J26" s="56"/>
    </row>
    <row r="27" spans="1:10" x14ac:dyDescent="0.2">
      <c r="A27" s="61" t="s">
        <v>214</v>
      </c>
      <c r="B27" s="3"/>
      <c r="C27" s="52" t="s">
        <v>215</v>
      </c>
      <c r="D27" s="3"/>
      <c r="E27" s="13"/>
      <c r="F27" s="10"/>
      <c r="G27" s="9" t="s">
        <v>190</v>
      </c>
      <c r="H27" s="9" t="s">
        <v>191</v>
      </c>
      <c r="I27" s="29"/>
    </row>
    <row r="28" spans="1:10" s="1" customFormat="1" x14ac:dyDescent="0.2">
      <c r="A28" s="61" t="s">
        <v>216</v>
      </c>
      <c r="B28" s="3"/>
      <c r="C28" s="52" t="s">
        <v>220</v>
      </c>
      <c r="D28" s="3"/>
      <c r="E28" s="13"/>
      <c r="F28" s="10"/>
      <c r="G28" s="9" t="s">
        <v>190</v>
      </c>
      <c r="H28" s="9" t="s">
        <v>191</v>
      </c>
      <c r="I28" s="9"/>
      <c r="J28" s="8"/>
    </row>
    <row r="29" spans="1:10" x14ac:dyDescent="0.2">
      <c r="A29" s="61"/>
      <c r="B29" s="3"/>
      <c r="C29" s="97"/>
      <c r="D29" s="3"/>
      <c r="E29" s="13"/>
      <c r="F29" s="10"/>
      <c r="G29" s="9"/>
      <c r="H29" s="9"/>
      <c r="I29" s="29"/>
    </row>
    <row r="30" spans="1:10" x14ac:dyDescent="0.2">
      <c r="A30" s="61" t="s">
        <v>217</v>
      </c>
      <c r="B30" s="3"/>
      <c r="C30" s="97" t="s">
        <v>218</v>
      </c>
      <c r="D30" s="3">
        <v>1</v>
      </c>
      <c r="E30" s="13"/>
      <c r="F30" s="10"/>
      <c r="G30" s="9" t="s">
        <v>190</v>
      </c>
      <c r="H30" s="9" t="s">
        <v>191</v>
      </c>
      <c r="I30" s="29"/>
    </row>
    <row r="31" spans="1:10" x14ac:dyDescent="0.2">
      <c r="A31" s="9"/>
      <c r="B31" s="3"/>
      <c r="C31" s="46"/>
      <c r="D31" s="3"/>
      <c r="E31" s="13"/>
      <c r="F31" s="10"/>
      <c r="G31" s="9"/>
      <c r="H31" s="9"/>
      <c r="I31" s="29"/>
    </row>
    <row r="32" spans="1:10" s="104" customFormat="1" x14ac:dyDescent="0.2">
      <c r="A32" s="218" t="s">
        <v>239</v>
      </c>
      <c r="B32" s="219"/>
      <c r="C32" s="219"/>
      <c r="D32" s="219"/>
      <c r="E32" s="219"/>
      <c r="F32" s="219"/>
      <c r="G32" s="219"/>
      <c r="H32" s="219"/>
      <c r="I32" s="220"/>
    </row>
    <row r="33" spans="1:10" x14ac:dyDescent="0.2">
      <c r="A33" s="26"/>
      <c r="B33" s="25"/>
      <c r="C33" s="118"/>
      <c r="D33" s="3"/>
      <c r="E33" s="119"/>
      <c r="F33" s="120"/>
      <c r="G33" s="121"/>
      <c r="H33" s="26"/>
      <c r="I33" s="122"/>
    </row>
    <row r="34" spans="1:10" s="104" customFormat="1" x14ac:dyDescent="0.2">
      <c r="A34" s="218" t="s">
        <v>240</v>
      </c>
      <c r="B34" s="219"/>
      <c r="C34" s="219"/>
      <c r="D34" s="219"/>
      <c r="E34" s="219"/>
      <c r="F34" s="219"/>
      <c r="G34" s="219"/>
      <c r="H34" s="219"/>
      <c r="I34" s="220"/>
    </row>
    <row r="35" spans="1:10" ht="13.5" thickBot="1" x14ac:dyDescent="0.25">
      <c r="A35" s="123"/>
      <c r="B35" s="25"/>
      <c r="C35" s="124"/>
      <c r="D35" s="3"/>
      <c r="E35" s="119"/>
      <c r="F35" s="120"/>
      <c r="G35" s="125"/>
      <c r="H35" s="123"/>
      <c r="I35" s="123"/>
    </row>
    <row r="36" spans="1:10" s="104" customFormat="1" ht="12.75" customHeight="1" thickBot="1" x14ac:dyDescent="0.25">
      <c r="A36" s="229" t="s">
        <v>225</v>
      </c>
      <c r="B36" s="230"/>
      <c r="C36" s="230"/>
      <c r="D36" s="230"/>
      <c r="E36" s="230"/>
      <c r="F36" s="230"/>
      <c r="G36" s="230"/>
      <c r="H36" s="230"/>
      <c r="I36" s="231"/>
    </row>
    <row r="37" spans="1:10" s="108" customFormat="1" x14ac:dyDescent="0.2">
      <c r="A37" s="92" t="s">
        <v>193</v>
      </c>
      <c r="B37" s="86"/>
      <c r="C37" s="90" t="s">
        <v>194</v>
      </c>
      <c r="D37" s="6">
        <v>4</v>
      </c>
      <c r="E37" s="87"/>
      <c r="F37" s="86"/>
      <c r="G37" s="91" t="s">
        <v>190</v>
      </c>
      <c r="H37" s="92" t="s">
        <v>191</v>
      </c>
      <c r="I37" s="93" t="s">
        <v>195</v>
      </c>
      <c r="J37" s="107"/>
    </row>
    <row r="38" spans="1:10" s="108" customFormat="1" x14ac:dyDescent="0.2">
      <c r="A38" s="92"/>
      <c r="B38" s="86"/>
      <c r="C38" s="90"/>
      <c r="D38" s="6"/>
      <c r="E38" s="87"/>
      <c r="F38" s="86"/>
      <c r="G38" s="92"/>
      <c r="H38" s="92"/>
      <c r="I38" s="93"/>
      <c r="J38" s="107"/>
    </row>
    <row r="39" spans="1:10" s="104" customFormat="1" x14ac:dyDescent="0.2">
      <c r="A39" s="218" t="s">
        <v>241</v>
      </c>
      <c r="B39" s="219"/>
      <c r="C39" s="219"/>
      <c r="D39" s="219"/>
      <c r="E39" s="219"/>
      <c r="F39" s="219"/>
      <c r="G39" s="219"/>
      <c r="H39" s="219"/>
      <c r="I39" s="220"/>
    </row>
    <row r="40" spans="1:10" x14ac:dyDescent="0.2">
      <c r="A40" s="26"/>
      <c r="B40" s="26"/>
      <c r="C40" s="25"/>
      <c r="D40" s="9"/>
      <c r="E40" s="126"/>
      <c r="F40" s="122"/>
      <c r="G40" s="26"/>
      <c r="H40" s="26"/>
      <c r="I40" s="122"/>
    </row>
    <row r="41" spans="1:10" s="104" customFormat="1" x14ac:dyDescent="0.2">
      <c r="A41" s="218" t="s">
        <v>242</v>
      </c>
      <c r="B41" s="219"/>
      <c r="C41" s="219"/>
      <c r="D41" s="219"/>
      <c r="E41" s="219"/>
      <c r="F41" s="219"/>
      <c r="G41" s="219"/>
      <c r="H41" s="219"/>
      <c r="I41" s="220"/>
    </row>
    <row r="42" spans="1:10" x14ac:dyDescent="0.2">
      <c r="A42" s="26"/>
      <c r="B42" s="25"/>
      <c r="C42" s="25"/>
      <c r="D42" s="3"/>
      <c r="E42" s="119"/>
      <c r="F42" s="120"/>
      <c r="G42" s="26"/>
      <c r="H42" s="26"/>
      <c r="I42" s="122"/>
    </row>
    <row r="43" spans="1:10" s="104" customFormat="1" x14ac:dyDescent="0.2">
      <c r="A43" s="218" t="s">
        <v>243</v>
      </c>
      <c r="B43" s="219"/>
      <c r="C43" s="219"/>
      <c r="D43" s="219"/>
      <c r="E43" s="219"/>
      <c r="F43" s="219"/>
      <c r="G43" s="219"/>
      <c r="H43" s="219"/>
      <c r="I43" s="220"/>
    </row>
    <row r="44" spans="1:10" s="57" customFormat="1" ht="13.5" thickBot="1" x14ac:dyDescent="0.25">
      <c r="A44" s="99"/>
      <c r="B44" s="94"/>
      <c r="C44" s="100"/>
      <c r="D44" s="94"/>
      <c r="E44" s="95"/>
      <c r="F44" s="101"/>
      <c r="G44" s="99"/>
      <c r="H44" s="99"/>
      <c r="I44" s="102"/>
      <c r="J44" s="56"/>
    </row>
    <row r="45" spans="1:10" s="63" customFormat="1" ht="13.5" thickBot="1" x14ac:dyDescent="0.25">
      <c r="A45" s="229" t="s">
        <v>227</v>
      </c>
      <c r="B45" s="230"/>
      <c r="C45" s="230"/>
      <c r="D45" s="230"/>
      <c r="E45" s="230"/>
      <c r="F45" s="230"/>
      <c r="G45" s="230"/>
      <c r="H45" s="230"/>
      <c r="I45" s="231"/>
    </row>
    <row r="46" spans="1:10" s="57" customFormat="1" x14ac:dyDescent="0.2">
      <c r="A46" s="150"/>
      <c r="B46" s="151"/>
      <c r="C46" s="149" t="s">
        <v>229</v>
      </c>
      <c r="D46" s="96">
        <v>1</v>
      </c>
      <c r="E46" s="152"/>
      <c r="F46" s="127"/>
      <c r="G46" s="153"/>
      <c r="H46" s="153"/>
      <c r="I46" s="154"/>
      <c r="J46" s="56"/>
    </row>
    <row r="47" spans="1:10" ht="13.5" thickBot="1" x14ac:dyDescent="0.25">
      <c r="A47" s="128"/>
      <c r="B47" s="25"/>
      <c r="C47" s="25" t="s">
        <v>258</v>
      </c>
      <c r="D47" s="3">
        <v>1</v>
      </c>
      <c r="E47" s="119"/>
      <c r="F47" s="120"/>
      <c r="G47" s="26"/>
      <c r="H47" s="26"/>
      <c r="I47" s="129"/>
    </row>
    <row r="48" spans="1:10" s="63" customFormat="1" ht="13.5" thickBot="1" x14ac:dyDescent="0.25">
      <c r="A48" s="229" t="s">
        <v>228</v>
      </c>
      <c r="B48" s="230"/>
      <c r="C48" s="230"/>
      <c r="D48" s="230"/>
      <c r="E48" s="230"/>
      <c r="F48" s="230"/>
      <c r="G48" s="230"/>
      <c r="H48" s="230"/>
      <c r="I48" s="231"/>
    </row>
    <row r="49" spans="1:10" s="57" customFormat="1" x14ac:dyDescent="0.2">
      <c r="A49" s="155"/>
      <c r="B49" s="156"/>
      <c r="C49" s="149" t="s">
        <v>231</v>
      </c>
      <c r="D49" s="96">
        <v>1</v>
      </c>
      <c r="E49" s="152"/>
      <c r="F49" s="127"/>
      <c r="G49" s="153"/>
      <c r="H49" s="153"/>
      <c r="I49" s="154"/>
      <c r="J49" s="56"/>
    </row>
    <row r="50" spans="1:10" s="57" customFormat="1" ht="13.5" thickBot="1" x14ac:dyDescent="0.25">
      <c r="A50" s="157"/>
      <c r="B50" s="158"/>
      <c r="C50" s="25" t="s">
        <v>258</v>
      </c>
      <c r="D50" s="3">
        <v>1</v>
      </c>
      <c r="E50" s="159"/>
      <c r="F50" s="120"/>
      <c r="G50" s="160"/>
      <c r="H50" s="160"/>
      <c r="I50" s="161"/>
      <c r="J50" s="56"/>
    </row>
    <row r="51" spans="1:10" s="63" customFormat="1" ht="13.5" thickBot="1" x14ac:dyDescent="0.25">
      <c r="A51" s="229" t="s">
        <v>233</v>
      </c>
      <c r="B51" s="230"/>
      <c r="C51" s="230"/>
      <c r="D51" s="230"/>
      <c r="E51" s="230"/>
      <c r="F51" s="230"/>
      <c r="G51" s="230"/>
      <c r="H51" s="230"/>
      <c r="I51" s="231"/>
    </row>
    <row r="52" spans="1:10" s="57" customFormat="1" x14ac:dyDescent="0.2">
      <c r="A52" s="155"/>
      <c r="B52" s="156"/>
      <c r="C52" s="25" t="s">
        <v>258</v>
      </c>
      <c r="D52" s="96">
        <v>1</v>
      </c>
      <c r="E52" s="152"/>
      <c r="F52" s="127"/>
      <c r="G52" s="153"/>
      <c r="H52" s="153"/>
      <c r="I52" s="154"/>
      <c r="J52" s="56"/>
    </row>
    <row r="53" spans="1:10" s="57" customFormat="1" ht="13.5" thickBot="1" x14ac:dyDescent="0.25">
      <c r="A53" s="162"/>
      <c r="B53" s="163"/>
      <c r="C53" s="149" t="s">
        <v>229</v>
      </c>
      <c r="D53" s="190">
        <v>1</v>
      </c>
      <c r="E53" s="164"/>
      <c r="F53" s="133"/>
      <c r="G53" s="165"/>
      <c r="H53" s="165"/>
      <c r="I53" s="166"/>
      <c r="J53" s="56"/>
    </row>
    <row r="54" spans="1:10" s="63" customFormat="1" ht="13.5" thickBot="1" x14ac:dyDescent="0.25">
      <c r="A54" s="229" t="s">
        <v>232</v>
      </c>
      <c r="B54" s="230"/>
      <c r="C54" s="230"/>
      <c r="D54" s="230"/>
      <c r="E54" s="230"/>
      <c r="F54" s="230"/>
      <c r="G54" s="230"/>
      <c r="H54" s="230"/>
      <c r="I54" s="231"/>
    </row>
    <row r="55" spans="1:10" s="57" customFormat="1" x14ac:dyDescent="0.2">
      <c r="A55" s="157"/>
      <c r="B55" s="158"/>
      <c r="C55" s="25" t="s">
        <v>258</v>
      </c>
      <c r="D55" s="3">
        <v>1</v>
      </c>
      <c r="E55" s="159"/>
      <c r="F55" s="120"/>
      <c r="G55" s="160"/>
      <c r="H55" s="160"/>
      <c r="I55" s="161"/>
      <c r="J55" s="56"/>
    </row>
    <row r="56" spans="1:10" s="57" customFormat="1" ht="13.5" thickBot="1" x14ac:dyDescent="0.25">
      <c r="A56" s="167"/>
      <c r="B56" s="168"/>
      <c r="C56" s="149" t="s">
        <v>229</v>
      </c>
      <c r="D56" s="82">
        <v>1</v>
      </c>
      <c r="E56" s="169"/>
      <c r="F56" s="134"/>
      <c r="G56" s="170"/>
      <c r="H56" s="170"/>
      <c r="I56" s="171"/>
      <c r="J56" s="56"/>
    </row>
    <row r="57" spans="1:10" s="63" customFormat="1" ht="13.5" thickBot="1" x14ac:dyDescent="0.25">
      <c r="A57" s="221" t="s">
        <v>244</v>
      </c>
      <c r="B57" s="222"/>
      <c r="C57" s="222"/>
      <c r="D57" s="222"/>
      <c r="E57" s="222"/>
      <c r="F57" s="222"/>
      <c r="G57" s="222"/>
      <c r="H57" s="222"/>
      <c r="I57" s="223"/>
    </row>
    <row r="58" spans="1:10" s="57" customFormat="1" ht="13.5" thickBot="1" x14ac:dyDescent="0.25">
      <c r="A58" s="52"/>
      <c r="B58" s="130"/>
      <c r="C58" s="52"/>
      <c r="D58" s="51"/>
      <c r="E58" s="131"/>
      <c r="F58" s="120"/>
      <c r="G58" s="132"/>
      <c r="H58" s="132"/>
      <c r="I58" s="130"/>
      <c r="J58" s="56"/>
    </row>
    <row r="59" spans="1:10" s="63" customFormat="1" ht="13.5" thickBot="1" x14ac:dyDescent="0.25">
      <c r="A59" s="221" t="s">
        <v>245</v>
      </c>
      <c r="B59" s="222"/>
      <c r="C59" s="222"/>
      <c r="D59" s="222"/>
      <c r="E59" s="222"/>
      <c r="F59" s="222"/>
      <c r="G59" s="222"/>
      <c r="H59" s="222"/>
      <c r="I59" s="223"/>
    </row>
    <row r="60" spans="1:10" ht="13.5" thickBot="1" x14ac:dyDescent="0.25">
      <c r="A60" s="25"/>
      <c r="B60" s="122"/>
      <c r="C60" s="25"/>
      <c r="D60" s="3"/>
      <c r="E60" s="119"/>
      <c r="F60" s="120"/>
      <c r="G60" s="26"/>
      <c r="H60" s="26"/>
      <c r="I60" s="122"/>
    </row>
    <row r="61" spans="1:10" s="63" customFormat="1" ht="13.5" thickBot="1" x14ac:dyDescent="0.25">
      <c r="A61" s="221" t="s">
        <v>246</v>
      </c>
      <c r="B61" s="222"/>
      <c r="C61" s="222"/>
      <c r="D61" s="222"/>
      <c r="E61" s="222"/>
      <c r="F61" s="222"/>
      <c r="G61" s="222"/>
      <c r="H61" s="222"/>
      <c r="I61" s="223"/>
    </row>
    <row r="62" spans="1:10" s="57" customFormat="1" ht="13.5" thickBot="1" x14ac:dyDescent="0.25">
      <c r="A62" s="132"/>
      <c r="B62" s="135"/>
      <c r="C62" s="132"/>
      <c r="D62" s="88"/>
      <c r="E62" s="131"/>
      <c r="F62" s="120"/>
      <c r="G62" s="132"/>
      <c r="H62" s="132"/>
      <c r="I62" s="130"/>
      <c r="J62" s="56"/>
    </row>
    <row r="63" spans="1:10" s="63" customFormat="1" ht="13.5" thickBot="1" x14ac:dyDescent="0.25">
      <c r="A63" s="221" t="s">
        <v>248</v>
      </c>
      <c r="B63" s="222"/>
      <c r="C63" s="222"/>
      <c r="D63" s="222"/>
      <c r="E63" s="222"/>
      <c r="F63" s="222"/>
      <c r="G63" s="222"/>
      <c r="H63" s="222"/>
      <c r="I63" s="223"/>
    </row>
    <row r="64" spans="1:10" s="57" customFormat="1" ht="13.5" thickBot="1" x14ac:dyDescent="0.25">
      <c r="A64" s="132"/>
      <c r="B64" s="135"/>
      <c r="C64" s="132"/>
      <c r="D64" s="88"/>
      <c r="E64" s="131"/>
      <c r="F64" s="120"/>
      <c r="G64" s="132"/>
      <c r="H64" s="132"/>
      <c r="I64" s="130"/>
      <c r="J64" s="56"/>
    </row>
    <row r="65" spans="1:10" s="63" customFormat="1" ht="13.5" thickBot="1" x14ac:dyDescent="0.25">
      <c r="A65" s="221" t="s">
        <v>247</v>
      </c>
      <c r="B65" s="222"/>
      <c r="C65" s="222"/>
      <c r="D65" s="222"/>
      <c r="E65" s="222"/>
      <c r="F65" s="222"/>
      <c r="G65" s="222"/>
      <c r="H65" s="222"/>
      <c r="I65" s="223"/>
    </row>
    <row r="66" spans="1:10" ht="13.5" thickBot="1" x14ac:dyDescent="0.25">
      <c r="A66" s="26"/>
      <c r="B66" s="25"/>
      <c r="C66" s="25"/>
      <c r="D66" s="3"/>
      <c r="E66" s="119"/>
      <c r="F66" s="120"/>
      <c r="G66" s="26"/>
      <c r="H66" s="26"/>
      <c r="I66" s="122"/>
    </row>
    <row r="67" spans="1:10" s="63" customFormat="1" ht="13.5" thickBot="1" x14ac:dyDescent="0.25">
      <c r="A67" s="221" t="s">
        <v>249</v>
      </c>
      <c r="B67" s="222"/>
      <c r="C67" s="222"/>
      <c r="D67" s="222"/>
      <c r="E67" s="222"/>
      <c r="F67" s="222"/>
      <c r="G67" s="222"/>
      <c r="H67" s="222"/>
      <c r="I67" s="223"/>
    </row>
    <row r="68" spans="1:10" ht="13.5" thickBot="1" x14ac:dyDescent="0.25">
      <c r="A68" s="26"/>
      <c r="B68" s="25"/>
      <c r="C68" s="86"/>
      <c r="D68" s="3"/>
      <c r="E68" s="119"/>
      <c r="F68" s="120"/>
      <c r="G68" s="26"/>
      <c r="H68" s="26"/>
      <c r="I68" s="122"/>
    </row>
    <row r="69" spans="1:10" s="63" customFormat="1" ht="13.5" thickBot="1" x14ac:dyDescent="0.25">
      <c r="A69" s="221" t="s">
        <v>250</v>
      </c>
      <c r="B69" s="222"/>
      <c r="C69" s="222"/>
      <c r="D69" s="222"/>
      <c r="E69" s="222"/>
      <c r="F69" s="222"/>
      <c r="G69" s="222"/>
      <c r="H69" s="222"/>
      <c r="I69" s="223"/>
    </row>
    <row r="70" spans="1:10" ht="13.5" thickBot="1" x14ac:dyDescent="0.25">
      <c r="A70" s="26"/>
      <c r="B70" s="122"/>
      <c r="C70" s="25"/>
      <c r="D70" s="3"/>
      <c r="E70" s="119"/>
      <c r="F70" s="120"/>
      <c r="G70" s="26"/>
      <c r="H70" s="26"/>
      <c r="I70" s="122"/>
    </row>
    <row r="71" spans="1:10" s="63" customFormat="1" x14ac:dyDescent="0.2">
      <c r="A71" s="247" t="s">
        <v>251</v>
      </c>
      <c r="B71" s="248"/>
      <c r="C71" s="248"/>
      <c r="D71" s="248"/>
      <c r="E71" s="248"/>
      <c r="F71" s="248"/>
      <c r="G71" s="248"/>
      <c r="H71" s="248"/>
      <c r="I71" s="249"/>
    </row>
    <row r="72" spans="1:10" x14ac:dyDescent="0.2">
      <c r="A72" s="26"/>
      <c r="B72" s="26"/>
      <c r="C72" s="25"/>
      <c r="D72" s="9"/>
      <c r="E72" s="126"/>
      <c r="F72" s="122"/>
      <c r="G72" s="26"/>
      <c r="H72" s="26"/>
      <c r="I72" s="122"/>
    </row>
    <row r="73" spans="1:10" s="63" customFormat="1" ht="13.5" thickBot="1" x14ac:dyDescent="0.25">
      <c r="A73" s="250" t="s">
        <v>252</v>
      </c>
      <c r="B73" s="251"/>
      <c r="C73" s="251"/>
      <c r="D73" s="251"/>
      <c r="E73" s="251"/>
      <c r="F73" s="251"/>
      <c r="G73" s="251"/>
      <c r="H73" s="251"/>
      <c r="I73" s="252"/>
    </row>
    <row r="74" spans="1:10" s="34" customFormat="1" ht="13.5" thickBot="1" x14ac:dyDescent="0.25">
      <c r="A74" s="40"/>
      <c r="B74" s="32"/>
      <c r="C74" s="136"/>
      <c r="D74" s="12"/>
      <c r="E74" s="137"/>
      <c r="F74" s="120"/>
      <c r="G74" s="40"/>
      <c r="H74" s="40"/>
      <c r="I74" s="138"/>
      <c r="J74" s="36"/>
    </row>
    <row r="75" spans="1:10" s="63" customFormat="1" ht="13.5" thickBot="1" x14ac:dyDescent="0.25">
      <c r="A75" s="221" t="s">
        <v>253</v>
      </c>
      <c r="B75" s="222"/>
      <c r="C75" s="222"/>
      <c r="D75" s="222"/>
      <c r="E75" s="222"/>
      <c r="F75" s="222"/>
      <c r="G75" s="222"/>
      <c r="H75" s="222"/>
      <c r="I75" s="223"/>
    </row>
    <row r="76" spans="1:10" s="57" customFormat="1" ht="13.5" thickBot="1" x14ac:dyDescent="0.25">
      <c r="A76" s="132"/>
      <c r="B76" s="52"/>
      <c r="C76" s="52"/>
      <c r="D76" s="51"/>
      <c r="E76" s="131"/>
      <c r="F76" s="120"/>
      <c r="G76" s="132"/>
      <c r="H76" s="132"/>
      <c r="I76" s="130"/>
      <c r="J76" s="56"/>
    </row>
    <row r="77" spans="1:10" s="63" customFormat="1" ht="13.5" thickBot="1" x14ac:dyDescent="0.25">
      <c r="A77" s="221" t="s">
        <v>254</v>
      </c>
      <c r="B77" s="222"/>
      <c r="C77" s="222"/>
      <c r="D77" s="222"/>
      <c r="E77" s="222"/>
      <c r="F77" s="222"/>
      <c r="G77" s="222"/>
      <c r="H77" s="222"/>
      <c r="I77" s="223"/>
    </row>
    <row r="78" spans="1:10" s="57" customFormat="1" ht="13.5" thickBot="1" x14ac:dyDescent="0.25">
      <c r="A78" s="132"/>
      <c r="B78" s="52"/>
      <c r="C78" s="52"/>
      <c r="D78" s="51"/>
      <c r="E78" s="131"/>
      <c r="F78" s="120"/>
      <c r="G78" s="132"/>
      <c r="H78" s="132"/>
      <c r="I78" s="130"/>
      <c r="J78" s="56"/>
    </row>
    <row r="79" spans="1:10" s="63" customFormat="1" ht="13.5" thickBot="1" x14ac:dyDescent="0.25">
      <c r="A79" s="221" t="s">
        <v>255</v>
      </c>
      <c r="B79" s="222"/>
      <c r="C79" s="222"/>
      <c r="D79" s="222"/>
      <c r="E79" s="222"/>
      <c r="F79" s="222"/>
      <c r="G79" s="222"/>
      <c r="H79" s="222"/>
      <c r="I79" s="223"/>
    </row>
    <row r="80" spans="1:10" s="34" customFormat="1" x14ac:dyDescent="0.2">
      <c r="A80" s="40"/>
      <c r="B80" s="32"/>
      <c r="C80" s="32"/>
      <c r="D80" s="60"/>
      <c r="E80" s="139"/>
      <c r="F80" s="120"/>
      <c r="G80" s="40"/>
      <c r="H80" s="40"/>
      <c r="I80" s="138"/>
      <c r="J80" s="36"/>
    </row>
    <row r="81" spans="1:10" ht="13.5" thickBot="1" x14ac:dyDescent="0.25">
      <c r="A81" s="26"/>
      <c r="B81" s="25"/>
      <c r="C81" s="25"/>
      <c r="D81" s="3"/>
      <c r="E81" s="119"/>
      <c r="F81" s="120"/>
      <c r="G81" s="26"/>
      <c r="H81" s="26"/>
      <c r="I81" s="122"/>
    </row>
    <row r="82" spans="1:10" s="105" customFormat="1" ht="13.5" customHeight="1" thickBot="1" x14ac:dyDescent="0.25">
      <c r="A82" s="229" t="s">
        <v>230</v>
      </c>
      <c r="B82" s="230"/>
      <c r="C82" s="230"/>
      <c r="D82" s="230"/>
      <c r="E82" s="230"/>
      <c r="F82" s="230"/>
      <c r="G82" s="230"/>
      <c r="H82" s="230"/>
      <c r="I82" s="231"/>
    </row>
    <row r="83" spans="1:10" x14ac:dyDescent="0.2">
      <c r="A83" s="123" t="s">
        <v>219</v>
      </c>
      <c r="B83" s="140"/>
      <c r="C83" s="124" t="s">
        <v>223</v>
      </c>
      <c r="D83" s="96"/>
      <c r="E83" s="141"/>
      <c r="F83" s="127"/>
      <c r="G83" s="142" t="s">
        <v>190</v>
      </c>
      <c r="H83" s="142" t="s">
        <v>191</v>
      </c>
      <c r="I83" s="143"/>
    </row>
    <row r="84" spans="1:10" s="39" customFormat="1" ht="13.5" thickBot="1" x14ac:dyDescent="0.25">
      <c r="A84" s="40"/>
      <c r="B84" s="40"/>
      <c r="C84" s="40"/>
      <c r="D84" s="7"/>
      <c r="E84" s="144"/>
      <c r="F84" s="120"/>
      <c r="G84" s="32"/>
      <c r="H84" s="32"/>
      <c r="I84" s="32"/>
      <c r="J84" s="42"/>
    </row>
    <row r="85" spans="1:10" s="63" customFormat="1" ht="13.5" thickBot="1" x14ac:dyDescent="0.25">
      <c r="A85" s="221" t="s">
        <v>256</v>
      </c>
      <c r="B85" s="222"/>
      <c r="C85" s="222"/>
      <c r="D85" s="222"/>
      <c r="E85" s="222"/>
      <c r="F85" s="222"/>
      <c r="G85" s="222"/>
      <c r="H85" s="222"/>
      <c r="I85" s="223"/>
    </row>
    <row r="86" spans="1:10" ht="13.5" thickBot="1" x14ac:dyDescent="0.25">
      <c r="A86" s="26"/>
      <c r="B86" s="25"/>
      <c r="C86" s="25"/>
      <c r="D86" s="3"/>
      <c r="E86" s="119"/>
      <c r="F86" s="120"/>
      <c r="G86" s="26"/>
      <c r="H86" s="26"/>
      <c r="I86" s="122"/>
    </row>
    <row r="87" spans="1:10" s="63" customFormat="1" ht="13.5" thickBot="1" x14ac:dyDescent="0.25">
      <c r="A87" s="221" t="s">
        <v>257</v>
      </c>
      <c r="B87" s="222"/>
      <c r="C87" s="222"/>
      <c r="D87" s="222"/>
      <c r="E87" s="222"/>
      <c r="F87" s="222"/>
      <c r="G87" s="222"/>
      <c r="H87" s="222"/>
      <c r="I87" s="223"/>
    </row>
    <row r="88" spans="1:10" x14ac:dyDescent="0.2">
      <c r="A88" s="26"/>
      <c r="B88" s="25"/>
      <c r="C88" s="25"/>
      <c r="D88" s="3"/>
      <c r="E88" s="119"/>
      <c r="F88" s="120"/>
      <c r="G88" s="26"/>
      <c r="H88" s="26"/>
      <c r="I88" s="122"/>
    </row>
    <row r="89" spans="1:10" x14ac:dyDescent="0.2">
      <c r="A89" s="26"/>
      <c r="B89" s="32"/>
      <c r="C89" s="25"/>
      <c r="D89" s="3"/>
      <c r="E89" s="119"/>
      <c r="F89" s="120"/>
      <c r="G89" s="26"/>
      <c r="H89" s="26"/>
      <c r="I89" s="122"/>
    </row>
    <row r="90" spans="1:10" x14ac:dyDescent="0.2">
      <c r="A90" s="26"/>
      <c r="B90" s="145"/>
      <c r="C90" s="25"/>
      <c r="D90" s="3"/>
      <c r="E90" s="119"/>
      <c r="F90" s="120"/>
      <c r="G90" s="26"/>
      <c r="H90" s="26"/>
      <c r="I90" s="122"/>
    </row>
    <row r="91" spans="1:10" x14ac:dyDescent="0.2">
      <c r="A91" s="26"/>
      <c r="B91" s="145"/>
      <c r="C91" s="25"/>
      <c r="D91" s="3"/>
      <c r="E91" s="119"/>
      <c r="F91" s="120"/>
      <c r="G91" s="26"/>
      <c r="H91" s="26"/>
      <c r="I91" s="122"/>
    </row>
    <row r="92" spans="1:10" x14ac:dyDescent="0.2">
      <c r="A92" s="108"/>
      <c r="B92" s="146"/>
      <c r="E92" s="147"/>
      <c r="F92" s="146"/>
      <c r="G92" s="107"/>
      <c r="H92" s="107"/>
      <c r="I92" s="148"/>
    </row>
    <row r="93" spans="1:10" ht="13.5" thickBot="1" x14ac:dyDescent="0.25">
      <c r="A93" s="108"/>
      <c r="B93" s="108"/>
      <c r="E93" s="147"/>
      <c r="F93" s="146"/>
      <c r="G93" s="107"/>
      <c r="H93" s="107"/>
      <c r="I93" s="148"/>
    </row>
    <row r="94" spans="1:10" ht="12.75" customHeight="1" x14ac:dyDescent="0.2">
      <c r="A94" s="235" t="s">
        <v>222</v>
      </c>
      <c r="B94" s="236"/>
      <c r="C94" s="236"/>
      <c r="D94" s="236"/>
      <c r="E94" s="236"/>
      <c r="F94" s="236"/>
      <c r="G94" s="237"/>
      <c r="H94" s="237"/>
      <c r="I94" s="238"/>
    </row>
    <row r="95" spans="1:10" ht="12.75" customHeight="1" x14ac:dyDescent="0.2">
      <c r="A95" s="239"/>
      <c r="B95" s="240"/>
      <c r="C95" s="240"/>
      <c r="D95" s="240"/>
      <c r="E95" s="240"/>
      <c r="F95" s="240"/>
      <c r="G95" s="241"/>
      <c r="H95" s="241"/>
      <c r="I95" s="242"/>
    </row>
    <row r="96" spans="1:10" ht="12.75" customHeight="1" x14ac:dyDescent="0.2">
      <c r="A96" s="239"/>
      <c r="B96" s="240"/>
      <c r="C96" s="240"/>
      <c r="D96" s="240"/>
      <c r="E96" s="240"/>
      <c r="F96" s="240"/>
      <c r="G96" s="241"/>
      <c r="H96" s="241"/>
      <c r="I96" s="242"/>
    </row>
    <row r="97" spans="1:9" ht="12.75" customHeight="1" x14ac:dyDescent="0.2">
      <c r="A97" s="239"/>
      <c r="B97" s="240"/>
      <c r="C97" s="240"/>
      <c r="D97" s="240"/>
      <c r="E97" s="240"/>
      <c r="F97" s="240"/>
      <c r="G97" s="241"/>
      <c r="H97" s="241"/>
      <c r="I97" s="242"/>
    </row>
    <row r="98" spans="1:9" ht="12.75" customHeight="1" x14ac:dyDescent="0.2">
      <c r="A98" s="239"/>
      <c r="B98" s="240"/>
      <c r="C98" s="240"/>
      <c r="D98" s="240"/>
      <c r="E98" s="240"/>
      <c r="F98" s="240"/>
      <c r="G98" s="241"/>
      <c r="H98" s="241"/>
      <c r="I98" s="242"/>
    </row>
    <row r="99" spans="1:9" ht="12.75" customHeight="1" x14ac:dyDescent="0.2">
      <c r="A99" s="239"/>
      <c r="B99" s="240"/>
      <c r="C99" s="240"/>
      <c r="D99" s="240"/>
      <c r="E99" s="240"/>
      <c r="F99" s="240"/>
      <c r="G99" s="241"/>
      <c r="H99" s="241"/>
      <c r="I99" s="242"/>
    </row>
    <row r="100" spans="1:9" ht="12.75" customHeight="1" x14ac:dyDescent="0.2">
      <c r="A100" s="239"/>
      <c r="B100" s="240"/>
      <c r="C100" s="240"/>
      <c r="D100" s="240"/>
      <c r="E100" s="240"/>
      <c r="F100" s="240"/>
      <c r="G100" s="241"/>
      <c r="H100" s="241"/>
      <c r="I100" s="242"/>
    </row>
    <row r="101" spans="1:9" ht="12.75" customHeight="1" x14ac:dyDescent="0.2">
      <c r="A101" s="239"/>
      <c r="B101" s="240"/>
      <c r="C101" s="240"/>
      <c r="D101" s="240"/>
      <c r="E101" s="240"/>
      <c r="F101" s="240"/>
      <c r="G101" s="241"/>
      <c r="H101" s="241"/>
      <c r="I101" s="242"/>
    </row>
    <row r="102" spans="1:9" ht="12.75" customHeight="1" x14ac:dyDescent="0.2">
      <c r="A102" s="239"/>
      <c r="B102" s="240"/>
      <c r="C102" s="240"/>
      <c r="D102" s="240"/>
      <c r="E102" s="240"/>
      <c r="F102" s="240"/>
      <c r="G102" s="241"/>
      <c r="H102" s="241"/>
      <c r="I102" s="242"/>
    </row>
    <row r="103" spans="1:9" ht="12.75" customHeight="1" x14ac:dyDescent="0.2">
      <c r="A103" s="239"/>
      <c r="B103" s="240"/>
      <c r="C103" s="240"/>
      <c r="D103" s="240"/>
      <c r="E103" s="240"/>
      <c r="F103" s="240"/>
      <c r="G103" s="241"/>
      <c r="H103" s="241"/>
      <c r="I103" s="242"/>
    </row>
    <row r="104" spans="1:9" x14ac:dyDescent="0.2">
      <c r="A104" s="239"/>
      <c r="B104" s="240"/>
      <c r="C104" s="240"/>
      <c r="D104" s="240"/>
      <c r="E104" s="240"/>
      <c r="F104" s="240"/>
      <c r="G104" s="241"/>
      <c r="H104" s="241"/>
      <c r="I104" s="242"/>
    </row>
    <row r="105" spans="1:9" x14ac:dyDescent="0.2">
      <c r="A105" s="239"/>
      <c r="B105" s="240"/>
      <c r="C105" s="240"/>
      <c r="D105" s="240"/>
      <c r="E105" s="240"/>
      <c r="F105" s="240"/>
      <c r="G105" s="241"/>
      <c r="H105" s="241"/>
      <c r="I105" s="242"/>
    </row>
    <row r="106" spans="1:9" x14ac:dyDescent="0.2">
      <c r="A106" s="239"/>
      <c r="B106" s="240"/>
      <c r="C106" s="240"/>
      <c r="D106" s="240"/>
      <c r="E106" s="240"/>
      <c r="F106" s="240"/>
      <c r="G106" s="241"/>
      <c r="H106" s="241"/>
      <c r="I106" s="242"/>
    </row>
    <row r="107" spans="1:9" ht="13.5" thickBot="1" x14ac:dyDescent="0.25">
      <c r="A107" s="243"/>
      <c r="B107" s="244"/>
      <c r="C107" s="244"/>
      <c r="D107" s="244"/>
      <c r="E107" s="244"/>
      <c r="F107" s="244"/>
      <c r="G107" s="245"/>
      <c r="H107" s="245"/>
      <c r="I107" s="246"/>
    </row>
  </sheetData>
  <mergeCells count="33">
    <mergeCell ref="A32:I32"/>
    <mergeCell ref="A34:I34"/>
    <mergeCell ref="A39:I39"/>
    <mergeCell ref="A87:I87"/>
    <mergeCell ref="A61:I61"/>
    <mergeCell ref="A63:I63"/>
    <mergeCell ref="A65:I65"/>
    <mergeCell ref="A67:I67"/>
    <mergeCell ref="A69:I69"/>
    <mergeCell ref="A71:I71"/>
    <mergeCell ref="A73:I73"/>
    <mergeCell ref="A75:I75"/>
    <mergeCell ref="A51:I51"/>
    <mergeCell ref="A79:I79"/>
    <mergeCell ref="A43:I43"/>
    <mergeCell ref="A94:I107"/>
    <mergeCell ref="A36:I36"/>
    <mergeCell ref="A41:I41"/>
    <mergeCell ref="A77:I77"/>
    <mergeCell ref="A9:I9"/>
    <mergeCell ref="A85:I85"/>
    <mergeCell ref="A1:I1"/>
    <mergeCell ref="A57:I57"/>
    <mergeCell ref="A59:I59"/>
    <mergeCell ref="A11:I11"/>
    <mergeCell ref="A82:I82"/>
    <mergeCell ref="A13:I13"/>
    <mergeCell ref="A3:I3"/>
    <mergeCell ref="A5:I5"/>
    <mergeCell ref="A7:I7"/>
    <mergeCell ref="A45:I45"/>
    <mergeCell ref="A48:I48"/>
    <mergeCell ref="A54:I5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zoomScaleNormal="100" workbookViewId="0">
      <selection sqref="A1:F1"/>
    </sheetView>
  </sheetViews>
  <sheetFormatPr defaultRowHeight="12.75" x14ac:dyDescent="0.2"/>
  <cols>
    <col min="1" max="1" width="9" style="5" bestFit="1" customWidth="1"/>
    <col min="2" max="2" width="16.5703125" style="4" bestFit="1" customWidth="1"/>
    <col min="3" max="3" width="57.7109375" style="27" customWidth="1"/>
    <col min="4" max="4" width="4.28515625" style="11" bestFit="1" customWidth="1"/>
    <col min="5" max="5" width="7.5703125" style="17" customWidth="1"/>
    <col min="6" max="6" width="12.42578125" style="11" customWidth="1"/>
    <col min="7" max="10" width="9.140625" style="15"/>
    <col min="11" max="16384" width="9.140625" style="5"/>
  </cols>
  <sheetData>
    <row r="1" spans="1:10" s="1" customFormat="1" ht="28.5" customHeight="1" x14ac:dyDescent="0.2">
      <c r="A1" s="197" t="s">
        <v>880</v>
      </c>
      <c r="B1" s="198"/>
      <c r="C1" s="198"/>
      <c r="D1" s="198"/>
      <c r="E1" s="198"/>
      <c r="F1" s="199"/>
    </row>
    <row r="2" spans="1:10" s="4" customFormat="1" ht="25.5" x14ac:dyDescent="0.2">
      <c r="A2" s="184" t="s">
        <v>66</v>
      </c>
      <c r="B2" s="20" t="s">
        <v>141</v>
      </c>
      <c r="C2" s="20" t="s">
        <v>4</v>
      </c>
      <c r="D2" s="6" t="s">
        <v>5</v>
      </c>
      <c r="E2" s="18" t="s">
        <v>37</v>
      </c>
      <c r="F2" s="66" t="s">
        <v>38</v>
      </c>
      <c r="G2" s="14"/>
      <c r="H2" s="14"/>
      <c r="I2" s="14"/>
      <c r="J2" s="14"/>
    </row>
    <row r="3" spans="1:10" s="4" customFormat="1" x14ac:dyDescent="0.2">
      <c r="A3" s="65"/>
      <c r="B3" s="20"/>
      <c r="C3" s="20" t="s">
        <v>51</v>
      </c>
      <c r="D3" s="6"/>
      <c r="E3" s="18"/>
      <c r="F3" s="66"/>
      <c r="G3" s="14"/>
      <c r="H3" s="14"/>
      <c r="I3" s="14"/>
      <c r="J3" s="14"/>
    </row>
    <row r="4" spans="1:10" x14ac:dyDescent="0.2">
      <c r="A4" s="67" t="s">
        <v>67</v>
      </c>
      <c r="B4" s="2" t="s">
        <v>6</v>
      </c>
      <c r="C4" s="24" t="s">
        <v>65</v>
      </c>
      <c r="D4" s="3">
        <v>1</v>
      </c>
      <c r="E4" s="13">
        <v>273.39999999999998</v>
      </c>
      <c r="F4" s="68">
        <f>D4*E4</f>
        <v>273.39999999999998</v>
      </c>
    </row>
    <row r="5" spans="1:10" x14ac:dyDescent="0.2">
      <c r="A5" s="67"/>
      <c r="B5" s="3"/>
      <c r="C5" s="45" t="s">
        <v>101</v>
      </c>
      <c r="D5" s="3">
        <v>1</v>
      </c>
      <c r="E5" s="13"/>
      <c r="F5" s="68"/>
    </row>
    <row r="6" spans="1:10" s="55" customFormat="1" x14ac:dyDescent="0.2">
      <c r="A6" s="69" t="s">
        <v>163</v>
      </c>
      <c r="B6" s="48" t="s">
        <v>39</v>
      </c>
      <c r="C6" s="49" t="s">
        <v>58</v>
      </c>
      <c r="D6" s="51">
        <v>1</v>
      </c>
      <c r="E6" s="53"/>
      <c r="F6" s="70"/>
      <c r="G6" s="54"/>
      <c r="H6" s="54"/>
      <c r="I6" s="54"/>
      <c r="J6" s="54"/>
    </row>
    <row r="7" spans="1:10" s="57" customFormat="1" ht="12.75" customHeight="1" x14ac:dyDescent="0.2">
      <c r="A7" s="71" t="s">
        <v>164</v>
      </c>
      <c r="B7" s="51" t="s">
        <v>40</v>
      </c>
      <c r="C7" s="52" t="s">
        <v>59</v>
      </c>
      <c r="D7" s="51">
        <v>1</v>
      </c>
      <c r="E7" s="53"/>
      <c r="F7" s="70"/>
      <c r="G7" s="56"/>
      <c r="H7" s="56"/>
      <c r="I7" s="56"/>
      <c r="J7" s="56"/>
    </row>
    <row r="8" spans="1:10" x14ac:dyDescent="0.2">
      <c r="A8" s="67" t="s">
        <v>138</v>
      </c>
      <c r="B8" s="3" t="s">
        <v>139</v>
      </c>
      <c r="C8" s="24" t="s">
        <v>53</v>
      </c>
      <c r="D8" s="3">
        <v>1</v>
      </c>
      <c r="E8" s="13">
        <v>16.760000000000002</v>
      </c>
      <c r="F8" s="68">
        <f t="shared" ref="F8:F69" si="0">D8*E8</f>
        <v>16.760000000000002</v>
      </c>
    </row>
    <row r="9" spans="1:10" x14ac:dyDescent="0.2">
      <c r="A9" s="67"/>
      <c r="B9" s="3"/>
      <c r="C9" s="24"/>
      <c r="D9" s="3"/>
      <c r="E9" s="13"/>
      <c r="F9" s="68"/>
    </row>
    <row r="10" spans="1:10" s="11" customFormat="1" x14ac:dyDescent="0.2">
      <c r="A10" s="72" t="s">
        <v>165</v>
      </c>
      <c r="B10" s="3" t="s">
        <v>11</v>
      </c>
      <c r="C10" s="25" t="s">
        <v>12</v>
      </c>
      <c r="D10" s="3">
        <v>1</v>
      </c>
      <c r="E10" s="13">
        <v>69.260000000000005</v>
      </c>
      <c r="F10" s="68">
        <f t="shared" si="0"/>
        <v>69.260000000000005</v>
      </c>
      <c r="G10" s="16"/>
      <c r="H10" s="16"/>
      <c r="I10" s="16"/>
      <c r="J10" s="16"/>
    </row>
    <row r="11" spans="1:10" s="11" customFormat="1" x14ac:dyDescent="0.2">
      <c r="A11" s="72"/>
      <c r="B11" s="3"/>
      <c r="C11" s="25"/>
      <c r="D11" s="3"/>
      <c r="E11" s="13"/>
      <c r="F11" s="68"/>
      <c r="G11" s="16"/>
      <c r="H11" s="16"/>
      <c r="I11" s="16"/>
      <c r="J11" s="16"/>
    </row>
    <row r="12" spans="1:10" x14ac:dyDescent="0.2">
      <c r="A12" s="67"/>
      <c r="B12" s="2"/>
      <c r="C12" s="23" t="s">
        <v>52</v>
      </c>
      <c r="D12" s="3"/>
      <c r="E12" s="13"/>
      <c r="F12" s="68"/>
    </row>
    <row r="13" spans="1:10" s="11" customFormat="1" x14ac:dyDescent="0.2">
      <c r="A13" s="71" t="s">
        <v>137</v>
      </c>
      <c r="B13" s="191" t="s">
        <v>102</v>
      </c>
      <c r="C13" s="52" t="s">
        <v>103</v>
      </c>
      <c r="D13" s="51">
        <v>0</v>
      </c>
      <c r="E13" s="53">
        <v>715.77</v>
      </c>
      <c r="F13" s="192">
        <f t="shared" si="0"/>
        <v>0</v>
      </c>
      <c r="G13" s="16"/>
      <c r="H13" s="16"/>
      <c r="I13" s="16"/>
      <c r="J13" s="16"/>
    </row>
    <row r="14" spans="1:10" s="11" customFormat="1" x14ac:dyDescent="0.2">
      <c r="A14" s="72"/>
      <c r="B14" s="3"/>
      <c r="C14" s="25"/>
      <c r="D14" s="3"/>
      <c r="E14" s="13"/>
      <c r="F14" s="68"/>
      <c r="G14" s="16"/>
      <c r="H14" s="16"/>
      <c r="I14" s="16"/>
      <c r="J14" s="16"/>
    </row>
    <row r="15" spans="1:10" s="11" customFormat="1" x14ac:dyDescent="0.2">
      <c r="A15" s="72"/>
      <c r="B15" s="3"/>
      <c r="C15" s="25"/>
      <c r="D15" s="3"/>
      <c r="E15" s="13"/>
      <c r="F15" s="68"/>
      <c r="G15" s="16"/>
      <c r="H15" s="16"/>
      <c r="I15" s="16"/>
      <c r="J15" s="16"/>
    </row>
    <row r="16" spans="1:10" s="11" customFormat="1" x14ac:dyDescent="0.2">
      <c r="A16" s="72"/>
      <c r="B16" s="3"/>
      <c r="C16" s="6" t="s">
        <v>55</v>
      </c>
      <c r="D16" s="3">
        <v>1</v>
      </c>
      <c r="E16" s="13">
        <v>233.2</v>
      </c>
      <c r="F16" s="68">
        <f t="shared" ref="F16" si="1">D16*E16</f>
        <v>233.2</v>
      </c>
      <c r="G16" s="16"/>
      <c r="H16" s="16"/>
      <c r="I16" s="16"/>
      <c r="J16" s="16"/>
    </row>
    <row r="17" spans="1:10" x14ac:dyDescent="0.2">
      <c r="A17" s="67" t="s">
        <v>116</v>
      </c>
      <c r="B17" s="2" t="s">
        <v>117</v>
      </c>
      <c r="C17" s="24" t="s">
        <v>118</v>
      </c>
      <c r="D17" s="3"/>
      <c r="E17" s="13"/>
      <c r="F17" s="68"/>
    </row>
    <row r="18" spans="1:10" x14ac:dyDescent="0.2">
      <c r="A18" s="67"/>
      <c r="B18" s="2"/>
      <c r="C18" s="45" t="s">
        <v>136</v>
      </c>
      <c r="D18" s="3"/>
      <c r="E18" s="13"/>
      <c r="F18" s="68"/>
    </row>
    <row r="19" spans="1:10" s="55" customFormat="1" x14ac:dyDescent="0.2">
      <c r="A19" s="69" t="s">
        <v>105</v>
      </c>
      <c r="B19" s="48" t="s">
        <v>104</v>
      </c>
      <c r="C19" s="49" t="s">
        <v>119</v>
      </c>
      <c r="D19" s="51"/>
      <c r="E19" s="53"/>
      <c r="F19" s="68"/>
      <c r="G19" s="54"/>
      <c r="H19" s="54"/>
      <c r="I19" s="54"/>
      <c r="J19" s="54"/>
    </row>
    <row r="20" spans="1:10" s="55" customFormat="1" x14ac:dyDescent="0.2">
      <c r="A20" s="69" t="s">
        <v>107</v>
      </c>
      <c r="B20" s="48" t="s">
        <v>106</v>
      </c>
      <c r="C20" s="49" t="s">
        <v>221</v>
      </c>
      <c r="D20" s="51"/>
      <c r="E20" s="53"/>
      <c r="F20" s="68"/>
      <c r="G20" s="54"/>
      <c r="H20" s="54"/>
      <c r="I20" s="54"/>
      <c r="J20" s="54"/>
    </row>
    <row r="21" spans="1:10" s="55" customFormat="1" x14ac:dyDescent="0.2">
      <c r="A21" s="69" t="s">
        <v>109</v>
      </c>
      <c r="B21" s="48" t="s">
        <v>108</v>
      </c>
      <c r="C21" s="49" t="s">
        <v>120</v>
      </c>
      <c r="D21" s="51"/>
      <c r="E21" s="53"/>
      <c r="F21" s="68"/>
      <c r="G21" s="54"/>
      <c r="H21" s="54"/>
      <c r="I21" s="54"/>
      <c r="J21" s="54"/>
    </row>
    <row r="22" spans="1:10" s="55" customFormat="1" x14ac:dyDescent="0.2">
      <c r="A22" s="69" t="s">
        <v>111</v>
      </c>
      <c r="B22" s="48" t="s">
        <v>110</v>
      </c>
      <c r="C22" s="49" t="s">
        <v>121</v>
      </c>
      <c r="D22" s="51"/>
      <c r="E22" s="53"/>
      <c r="F22" s="68"/>
      <c r="G22" s="54"/>
      <c r="H22" s="54"/>
      <c r="I22" s="54"/>
      <c r="J22" s="54"/>
    </row>
    <row r="23" spans="1:10" s="55" customFormat="1" x14ac:dyDescent="0.2">
      <c r="A23" s="69" t="s">
        <v>113</v>
      </c>
      <c r="B23" s="48" t="s">
        <v>112</v>
      </c>
      <c r="C23" s="49" t="s">
        <v>122</v>
      </c>
      <c r="D23" s="51"/>
      <c r="E23" s="53"/>
      <c r="F23" s="68"/>
      <c r="G23" s="54"/>
      <c r="H23" s="54"/>
      <c r="I23" s="54"/>
      <c r="J23" s="54"/>
    </row>
    <row r="24" spans="1:10" s="55" customFormat="1" x14ac:dyDescent="0.2">
      <c r="A24" s="69" t="s">
        <v>115</v>
      </c>
      <c r="B24" s="48" t="s">
        <v>114</v>
      </c>
      <c r="C24" s="49" t="s">
        <v>123</v>
      </c>
      <c r="D24" s="51"/>
      <c r="E24" s="53"/>
      <c r="F24" s="68"/>
      <c r="G24" s="54"/>
      <c r="H24" s="54"/>
      <c r="I24" s="54"/>
      <c r="J24" s="54"/>
    </row>
    <row r="25" spans="1:10" x14ac:dyDescent="0.2">
      <c r="A25" s="67"/>
      <c r="B25" s="2"/>
      <c r="C25" s="24"/>
      <c r="D25" s="3"/>
      <c r="E25" s="13"/>
      <c r="F25" s="68"/>
    </row>
    <row r="26" spans="1:10" x14ac:dyDescent="0.2">
      <c r="A26" s="67" t="s">
        <v>146</v>
      </c>
      <c r="B26" s="2" t="s">
        <v>8</v>
      </c>
      <c r="C26" s="24" t="s">
        <v>9</v>
      </c>
      <c r="D26" s="3">
        <v>1</v>
      </c>
      <c r="E26" s="13">
        <v>25.31</v>
      </c>
      <c r="F26" s="68">
        <f t="shared" si="0"/>
        <v>25.31</v>
      </c>
    </row>
    <row r="27" spans="1:10" s="11" customFormat="1" x14ac:dyDescent="0.2">
      <c r="A27" s="72"/>
      <c r="B27" s="3"/>
      <c r="C27" s="25"/>
      <c r="D27" s="3"/>
      <c r="E27" s="13"/>
      <c r="F27" s="68"/>
      <c r="G27" s="16"/>
      <c r="H27" s="16"/>
      <c r="I27" s="16"/>
      <c r="J27" s="16"/>
    </row>
    <row r="28" spans="1:10" s="11" customFormat="1" x14ac:dyDescent="0.2">
      <c r="A28" s="72" t="s">
        <v>129</v>
      </c>
      <c r="B28" s="3" t="s">
        <v>130</v>
      </c>
      <c r="C28" s="25" t="s">
        <v>131</v>
      </c>
      <c r="D28" s="3">
        <v>1</v>
      </c>
      <c r="E28" s="13">
        <v>146.32</v>
      </c>
      <c r="F28" s="68">
        <f t="shared" si="0"/>
        <v>146.32</v>
      </c>
      <c r="G28" s="16"/>
      <c r="H28" s="16"/>
      <c r="I28" s="16"/>
      <c r="J28" s="16"/>
    </row>
    <row r="29" spans="1:10" s="11" customFormat="1" x14ac:dyDescent="0.2">
      <c r="A29" s="72"/>
      <c r="B29" s="3"/>
      <c r="C29" s="46" t="s">
        <v>135</v>
      </c>
      <c r="D29" s="3"/>
      <c r="E29" s="13"/>
      <c r="F29" s="68"/>
      <c r="G29" s="16"/>
      <c r="H29" s="16"/>
      <c r="I29" s="16"/>
      <c r="J29" s="16"/>
    </row>
    <row r="30" spans="1:10" s="57" customFormat="1" x14ac:dyDescent="0.2">
      <c r="A30" s="71" t="s">
        <v>125</v>
      </c>
      <c r="B30" s="51" t="s">
        <v>124</v>
      </c>
      <c r="C30" s="52" t="s">
        <v>132</v>
      </c>
      <c r="D30" s="51">
        <v>1</v>
      </c>
      <c r="E30" s="53"/>
      <c r="F30" s="68"/>
      <c r="G30" s="56"/>
      <c r="H30" s="56"/>
      <c r="I30" s="56"/>
      <c r="J30" s="56"/>
    </row>
    <row r="31" spans="1:10" s="57" customFormat="1" x14ac:dyDescent="0.2">
      <c r="A31" s="71" t="s">
        <v>127</v>
      </c>
      <c r="B31" s="51" t="s">
        <v>126</v>
      </c>
      <c r="C31" s="52" t="s">
        <v>133</v>
      </c>
      <c r="D31" s="51">
        <v>1</v>
      </c>
      <c r="E31" s="53"/>
      <c r="F31" s="68"/>
      <c r="G31" s="56"/>
      <c r="H31" s="56"/>
      <c r="I31" s="56"/>
      <c r="J31" s="56"/>
    </row>
    <row r="32" spans="1:10" s="57" customFormat="1" x14ac:dyDescent="0.2">
      <c r="A32" s="71" t="s">
        <v>128</v>
      </c>
      <c r="B32" s="51" t="s">
        <v>186</v>
      </c>
      <c r="C32" s="52" t="s">
        <v>134</v>
      </c>
      <c r="D32" s="51">
        <v>2</v>
      </c>
      <c r="E32" s="53"/>
      <c r="F32" s="68"/>
      <c r="G32" s="56"/>
      <c r="H32" s="56"/>
      <c r="I32" s="56"/>
      <c r="J32" s="56"/>
    </row>
    <row r="33" spans="1:10" s="11" customFormat="1" x14ac:dyDescent="0.2">
      <c r="A33" s="72"/>
      <c r="B33" s="3"/>
      <c r="C33" s="25"/>
      <c r="D33" s="3"/>
      <c r="E33" s="13"/>
      <c r="F33" s="68"/>
      <c r="G33" s="16"/>
      <c r="H33" s="16"/>
      <c r="I33" s="16"/>
      <c r="J33" s="16"/>
    </row>
    <row r="34" spans="1:10" x14ac:dyDescent="0.2">
      <c r="A34" s="67"/>
      <c r="B34" s="2"/>
      <c r="C34" s="24"/>
      <c r="D34" s="3"/>
      <c r="E34" s="13"/>
      <c r="F34" s="68"/>
    </row>
    <row r="35" spans="1:10" x14ac:dyDescent="0.2">
      <c r="A35" s="67" t="s">
        <v>92</v>
      </c>
      <c r="B35" s="2" t="s">
        <v>93</v>
      </c>
      <c r="C35" s="24" t="s">
        <v>94</v>
      </c>
      <c r="D35" s="3">
        <v>1</v>
      </c>
      <c r="E35" s="13">
        <v>314.44</v>
      </c>
      <c r="F35" s="68">
        <f t="shared" si="0"/>
        <v>314.44</v>
      </c>
    </row>
    <row r="36" spans="1:10" x14ac:dyDescent="0.2">
      <c r="A36" s="67"/>
      <c r="B36" s="2"/>
      <c r="C36" s="45" t="s">
        <v>183</v>
      </c>
      <c r="D36" s="3"/>
      <c r="E36" s="13"/>
      <c r="F36" s="68"/>
    </row>
    <row r="37" spans="1:10" s="57" customFormat="1" x14ac:dyDescent="0.2">
      <c r="A37" s="73" t="s">
        <v>72</v>
      </c>
      <c r="B37" s="50" t="s">
        <v>80</v>
      </c>
      <c r="C37" s="52" t="s">
        <v>173</v>
      </c>
      <c r="D37" s="51">
        <v>1</v>
      </c>
      <c r="E37" s="53"/>
      <c r="F37" s="68"/>
      <c r="G37" s="56"/>
      <c r="H37" s="56"/>
      <c r="I37" s="56"/>
      <c r="J37" s="56"/>
    </row>
    <row r="38" spans="1:10" s="57" customFormat="1" x14ac:dyDescent="0.2">
      <c r="A38" s="73" t="s">
        <v>68</v>
      </c>
      <c r="B38" s="50" t="s">
        <v>81</v>
      </c>
      <c r="C38" s="52" t="s">
        <v>174</v>
      </c>
      <c r="D38" s="51">
        <v>1</v>
      </c>
      <c r="E38" s="53"/>
      <c r="F38" s="68"/>
      <c r="G38" s="56"/>
      <c r="H38" s="56"/>
      <c r="I38" s="56"/>
      <c r="J38" s="56"/>
    </row>
    <row r="39" spans="1:10" s="57" customFormat="1" x14ac:dyDescent="0.2">
      <c r="A39" s="73" t="s">
        <v>69</v>
      </c>
      <c r="B39" s="50" t="s">
        <v>82</v>
      </c>
      <c r="C39" s="52" t="s">
        <v>175</v>
      </c>
      <c r="D39" s="51">
        <v>2</v>
      </c>
      <c r="E39" s="53"/>
      <c r="F39" s="68"/>
      <c r="G39" s="56"/>
      <c r="H39" s="56"/>
      <c r="I39" s="56"/>
      <c r="J39" s="56"/>
    </row>
    <row r="40" spans="1:10" s="57" customFormat="1" x14ac:dyDescent="0.2">
      <c r="A40" s="73" t="s">
        <v>70</v>
      </c>
      <c r="B40" s="50" t="s">
        <v>83</v>
      </c>
      <c r="C40" s="52" t="s">
        <v>176</v>
      </c>
      <c r="D40" s="51">
        <v>2</v>
      </c>
      <c r="E40" s="53"/>
      <c r="F40" s="68"/>
      <c r="G40" s="56"/>
      <c r="H40" s="56"/>
      <c r="I40" s="56"/>
      <c r="J40" s="56"/>
    </row>
    <row r="41" spans="1:10" s="57" customFormat="1" x14ac:dyDescent="0.2">
      <c r="A41" s="73" t="s">
        <v>71</v>
      </c>
      <c r="B41" s="50" t="s">
        <v>84</v>
      </c>
      <c r="C41" s="52" t="s">
        <v>177</v>
      </c>
      <c r="D41" s="51">
        <v>2</v>
      </c>
      <c r="E41" s="53"/>
      <c r="F41" s="68"/>
      <c r="G41" s="56"/>
      <c r="H41" s="56"/>
      <c r="I41" s="56"/>
      <c r="J41" s="56"/>
    </row>
    <row r="42" spans="1:10" s="57" customFormat="1" x14ac:dyDescent="0.2">
      <c r="A42" s="73" t="s">
        <v>73</v>
      </c>
      <c r="B42" s="50" t="s">
        <v>85</v>
      </c>
      <c r="C42" s="52" t="s">
        <v>178</v>
      </c>
      <c r="D42" s="51">
        <v>1</v>
      </c>
      <c r="E42" s="53"/>
      <c r="F42" s="68"/>
      <c r="G42" s="56"/>
      <c r="H42" s="56"/>
      <c r="I42" s="56"/>
      <c r="J42" s="56"/>
    </row>
    <row r="43" spans="1:10" s="57" customFormat="1" x14ac:dyDescent="0.2">
      <c r="A43" s="73" t="s">
        <v>75</v>
      </c>
      <c r="B43" s="50" t="s">
        <v>87</v>
      </c>
      <c r="C43" s="52" t="s">
        <v>180</v>
      </c>
      <c r="D43" s="51">
        <v>1</v>
      </c>
      <c r="E43" s="53"/>
      <c r="F43" s="68"/>
      <c r="G43" s="56"/>
      <c r="H43" s="56"/>
      <c r="I43" s="56"/>
      <c r="J43" s="56"/>
    </row>
    <row r="44" spans="1:10" s="57" customFormat="1" x14ac:dyDescent="0.2">
      <c r="A44" s="73" t="s">
        <v>76</v>
      </c>
      <c r="B44" s="50" t="s">
        <v>88</v>
      </c>
      <c r="C44" s="52" t="s">
        <v>181</v>
      </c>
      <c r="D44" s="51">
        <v>1</v>
      </c>
      <c r="E44" s="53"/>
      <c r="F44" s="68"/>
      <c r="G44" s="56"/>
      <c r="H44" s="56"/>
      <c r="I44" s="56"/>
      <c r="J44" s="56"/>
    </row>
    <row r="45" spans="1:10" s="57" customFormat="1" x14ac:dyDescent="0.2">
      <c r="A45" s="73" t="s">
        <v>91</v>
      </c>
      <c r="B45" s="50" t="s">
        <v>90</v>
      </c>
      <c r="C45" s="52" t="s">
        <v>177</v>
      </c>
      <c r="D45" s="51">
        <v>3</v>
      </c>
      <c r="E45" s="53"/>
      <c r="F45" s="68"/>
      <c r="G45" s="56"/>
      <c r="H45" s="56"/>
      <c r="I45" s="56"/>
      <c r="J45" s="56"/>
    </row>
    <row r="46" spans="1:10" s="11" customFormat="1" x14ac:dyDescent="0.2">
      <c r="A46" s="74" t="s">
        <v>77</v>
      </c>
      <c r="B46" s="29" t="s">
        <v>89</v>
      </c>
      <c r="C46" s="25" t="s">
        <v>182</v>
      </c>
      <c r="D46" s="3">
        <v>1</v>
      </c>
      <c r="E46" s="13"/>
      <c r="F46" s="68"/>
      <c r="G46" s="16"/>
      <c r="H46" s="16"/>
      <c r="I46" s="16"/>
      <c r="J46" s="16"/>
    </row>
    <row r="47" spans="1:10" s="11" customFormat="1" x14ac:dyDescent="0.2">
      <c r="A47" s="75"/>
      <c r="B47" s="29"/>
      <c r="C47" s="44" t="s">
        <v>184</v>
      </c>
      <c r="D47" s="22"/>
      <c r="E47" s="13"/>
      <c r="F47" s="68"/>
      <c r="G47" s="16"/>
      <c r="H47" s="16"/>
      <c r="I47" s="16"/>
      <c r="J47" s="16"/>
    </row>
    <row r="48" spans="1:10" s="55" customFormat="1" x14ac:dyDescent="0.2">
      <c r="A48" s="69" t="s">
        <v>78</v>
      </c>
      <c r="B48" s="58" t="s">
        <v>17</v>
      </c>
      <c r="C48" s="59" t="s">
        <v>95</v>
      </c>
      <c r="D48" s="47">
        <v>1</v>
      </c>
      <c r="E48" s="53"/>
      <c r="F48" s="68"/>
      <c r="G48" s="54"/>
      <c r="H48" s="54"/>
      <c r="I48" s="54"/>
      <c r="J48" s="54"/>
    </row>
    <row r="49" spans="1:10" s="55" customFormat="1" x14ac:dyDescent="0.2">
      <c r="A49" s="69" t="s">
        <v>79</v>
      </c>
      <c r="B49" s="58" t="s">
        <v>13</v>
      </c>
      <c r="C49" s="59" t="s">
        <v>14</v>
      </c>
      <c r="D49" s="47">
        <v>1</v>
      </c>
      <c r="E49" s="53"/>
      <c r="F49" s="68"/>
      <c r="G49" s="54"/>
      <c r="H49" s="54"/>
      <c r="I49" s="54"/>
      <c r="J49" s="54"/>
    </row>
    <row r="50" spans="1:10" s="55" customFormat="1" x14ac:dyDescent="0.2">
      <c r="A50" s="69"/>
      <c r="B50" s="58"/>
      <c r="C50" s="59"/>
      <c r="D50" s="47"/>
      <c r="E50" s="53"/>
      <c r="F50" s="68"/>
      <c r="G50" s="54"/>
      <c r="H50" s="54"/>
      <c r="I50" s="54"/>
      <c r="J50" s="54"/>
    </row>
    <row r="51" spans="1:10" s="57" customFormat="1" x14ac:dyDescent="0.2">
      <c r="A51" s="73" t="s">
        <v>74</v>
      </c>
      <c r="B51" s="50" t="s">
        <v>86</v>
      </c>
      <c r="C51" s="52" t="s">
        <v>179</v>
      </c>
      <c r="D51" s="51">
        <v>1</v>
      </c>
      <c r="E51" s="53"/>
      <c r="F51" s="68"/>
      <c r="G51" s="56"/>
      <c r="H51" s="56"/>
      <c r="I51" s="56"/>
      <c r="J51" s="56"/>
    </row>
    <row r="52" spans="1:10" s="11" customFormat="1" x14ac:dyDescent="0.2">
      <c r="A52" s="72" t="s">
        <v>170</v>
      </c>
      <c r="B52" s="3" t="s">
        <v>171</v>
      </c>
      <c r="C52" s="25" t="s">
        <v>172</v>
      </c>
      <c r="D52" s="3">
        <v>1</v>
      </c>
      <c r="E52" s="13">
        <v>28.85</v>
      </c>
      <c r="F52" s="68">
        <f>D52*E52</f>
        <v>28.85</v>
      </c>
      <c r="G52" s="16"/>
      <c r="H52" s="16"/>
      <c r="I52" s="16"/>
      <c r="J52" s="16"/>
    </row>
    <row r="53" spans="1:10" x14ac:dyDescent="0.2">
      <c r="A53" s="67"/>
      <c r="B53" s="2"/>
      <c r="C53" s="24"/>
      <c r="D53" s="3"/>
      <c r="E53" s="13"/>
      <c r="F53" s="68"/>
    </row>
    <row r="54" spans="1:10" x14ac:dyDescent="0.2">
      <c r="A54" s="67"/>
      <c r="B54" s="2"/>
      <c r="C54" s="23" t="s">
        <v>97</v>
      </c>
      <c r="D54" s="3"/>
      <c r="E54" s="13"/>
      <c r="F54" s="68"/>
    </row>
    <row r="55" spans="1:10" x14ac:dyDescent="0.2">
      <c r="A55" s="67" t="s">
        <v>143</v>
      </c>
      <c r="B55" s="2" t="s">
        <v>15</v>
      </c>
      <c r="C55" s="24" t="s">
        <v>16</v>
      </c>
      <c r="D55" s="3">
        <v>2</v>
      </c>
      <c r="E55" s="13">
        <v>5.96</v>
      </c>
      <c r="F55" s="68">
        <f t="shared" si="0"/>
        <v>11.92</v>
      </c>
    </row>
    <row r="56" spans="1:10" x14ac:dyDescent="0.2">
      <c r="A56" s="67" t="s">
        <v>144</v>
      </c>
      <c r="B56" s="30" t="s">
        <v>41</v>
      </c>
      <c r="C56" s="24" t="s">
        <v>145</v>
      </c>
      <c r="D56" s="3">
        <v>1</v>
      </c>
      <c r="E56" s="13">
        <v>14.74</v>
      </c>
      <c r="F56" s="68">
        <f t="shared" si="0"/>
        <v>14.74</v>
      </c>
    </row>
    <row r="57" spans="1:10" x14ac:dyDescent="0.2">
      <c r="A57" s="67"/>
      <c r="B57" s="43"/>
      <c r="C57" s="2" t="s">
        <v>224</v>
      </c>
      <c r="D57" s="3"/>
      <c r="E57" s="13"/>
      <c r="F57" s="68"/>
    </row>
    <row r="58" spans="1:10" x14ac:dyDescent="0.2">
      <c r="A58" s="67"/>
      <c r="B58" s="2"/>
      <c r="C58" s="23" t="s">
        <v>54</v>
      </c>
      <c r="D58" s="3"/>
      <c r="E58" s="13"/>
      <c r="F58" s="68"/>
    </row>
    <row r="59" spans="1:10" s="11" customFormat="1" x14ac:dyDescent="0.2">
      <c r="A59" s="72" t="s">
        <v>142</v>
      </c>
      <c r="B59" s="3" t="s">
        <v>42</v>
      </c>
      <c r="C59" s="25" t="s">
        <v>96</v>
      </c>
      <c r="D59" s="3">
        <v>1</v>
      </c>
      <c r="E59" s="13">
        <v>325.33999999999997</v>
      </c>
      <c r="F59" s="68">
        <f t="shared" si="0"/>
        <v>325.33999999999997</v>
      </c>
      <c r="G59" s="16"/>
      <c r="H59" s="16"/>
      <c r="I59" s="16"/>
      <c r="J59" s="16"/>
    </row>
    <row r="60" spans="1:10" s="34" customFormat="1" x14ac:dyDescent="0.2">
      <c r="A60" s="76"/>
      <c r="B60" s="12"/>
      <c r="C60" s="35" t="s">
        <v>185</v>
      </c>
      <c r="D60" s="12"/>
      <c r="E60" s="33"/>
      <c r="F60" s="68"/>
      <c r="G60" s="36"/>
      <c r="H60" s="36"/>
      <c r="I60" s="36"/>
      <c r="J60" s="36"/>
    </row>
    <row r="61" spans="1:10" s="57" customFormat="1" x14ac:dyDescent="0.2">
      <c r="A61" s="71" t="s">
        <v>157</v>
      </c>
      <c r="B61" s="51" t="s">
        <v>43</v>
      </c>
      <c r="C61" s="52" t="s">
        <v>44</v>
      </c>
      <c r="D61" s="51">
        <v>1</v>
      </c>
      <c r="E61" s="53"/>
      <c r="F61" s="68"/>
      <c r="G61" s="56"/>
      <c r="H61" s="56"/>
      <c r="I61" s="56"/>
      <c r="J61" s="56"/>
    </row>
    <row r="62" spans="1:10" s="57" customFormat="1" x14ac:dyDescent="0.2">
      <c r="A62" s="71" t="s">
        <v>158</v>
      </c>
      <c r="B62" s="51" t="s">
        <v>29</v>
      </c>
      <c r="C62" s="52" t="s">
        <v>47</v>
      </c>
      <c r="D62" s="51">
        <v>1</v>
      </c>
      <c r="E62" s="53"/>
      <c r="F62" s="68"/>
      <c r="G62" s="56"/>
      <c r="H62" s="56"/>
      <c r="I62" s="56"/>
      <c r="J62" s="56"/>
    </row>
    <row r="63" spans="1:10" s="57" customFormat="1" x14ac:dyDescent="0.2">
      <c r="A63" s="71" t="s">
        <v>159</v>
      </c>
      <c r="B63" s="51" t="s">
        <v>45</v>
      </c>
      <c r="C63" s="52" t="s">
        <v>48</v>
      </c>
      <c r="D63" s="51">
        <v>1</v>
      </c>
      <c r="E63" s="53"/>
      <c r="F63" s="68"/>
      <c r="G63" s="56"/>
      <c r="H63" s="56"/>
      <c r="I63" s="56"/>
      <c r="J63" s="56"/>
    </row>
    <row r="64" spans="1:10" s="57" customFormat="1" x14ac:dyDescent="0.2">
      <c r="A64" s="71" t="s">
        <v>160</v>
      </c>
      <c r="B64" s="51" t="s">
        <v>28</v>
      </c>
      <c r="C64" s="52" t="s">
        <v>49</v>
      </c>
      <c r="D64" s="51">
        <v>1</v>
      </c>
      <c r="E64" s="53"/>
      <c r="F64" s="68"/>
      <c r="G64" s="56"/>
      <c r="H64" s="56"/>
      <c r="I64" s="56"/>
      <c r="J64" s="56"/>
    </row>
    <row r="65" spans="1:10" s="57" customFormat="1" x14ac:dyDescent="0.2">
      <c r="A65" s="71" t="s">
        <v>161</v>
      </c>
      <c r="B65" s="51" t="s">
        <v>46</v>
      </c>
      <c r="C65" s="52" t="s">
        <v>57</v>
      </c>
      <c r="D65" s="51">
        <v>1</v>
      </c>
      <c r="E65" s="53"/>
      <c r="F65" s="68"/>
      <c r="G65" s="56"/>
      <c r="H65" s="56"/>
      <c r="I65" s="56"/>
      <c r="J65" s="56"/>
    </row>
    <row r="66" spans="1:10" s="34" customFormat="1" x14ac:dyDescent="0.2">
      <c r="A66" s="76"/>
      <c r="B66" s="12"/>
      <c r="C66" s="32"/>
      <c r="D66" s="60"/>
      <c r="E66" s="37"/>
      <c r="F66" s="68"/>
      <c r="G66" s="36"/>
      <c r="H66" s="36"/>
      <c r="I66" s="36"/>
      <c r="J66" s="36"/>
    </row>
    <row r="67" spans="1:10" s="34" customFormat="1" x14ac:dyDescent="0.2">
      <c r="A67" s="76"/>
      <c r="B67" s="12"/>
      <c r="C67" s="32" t="s">
        <v>162</v>
      </c>
      <c r="D67" s="60"/>
      <c r="E67" s="37"/>
      <c r="F67" s="68"/>
      <c r="G67" s="36"/>
      <c r="H67" s="36"/>
      <c r="I67" s="36"/>
      <c r="J67" s="36"/>
    </row>
    <row r="68" spans="1:10" s="11" customFormat="1" x14ac:dyDescent="0.2">
      <c r="A68" s="72" t="s">
        <v>154</v>
      </c>
      <c r="B68" s="3" t="s">
        <v>19</v>
      </c>
      <c r="C68" s="25" t="s">
        <v>20</v>
      </c>
      <c r="D68" s="3">
        <v>1</v>
      </c>
      <c r="E68" s="13">
        <v>52.5</v>
      </c>
      <c r="F68" s="68">
        <f t="shared" si="0"/>
        <v>52.5</v>
      </c>
      <c r="G68" s="16"/>
      <c r="H68" s="16"/>
      <c r="I68" s="16"/>
      <c r="J68" s="16"/>
    </row>
    <row r="69" spans="1:10" s="11" customFormat="1" x14ac:dyDescent="0.2">
      <c r="A69" s="72" t="s">
        <v>155</v>
      </c>
      <c r="B69" s="3" t="s">
        <v>156</v>
      </c>
      <c r="C69" s="25" t="s">
        <v>25</v>
      </c>
      <c r="D69" s="3">
        <v>1</v>
      </c>
      <c r="E69" s="13">
        <v>9.5399999999999991</v>
      </c>
      <c r="F69" s="68">
        <f t="shared" si="0"/>
        <v>9.5399999999999991</v>
      </c>
      <c r="G69" s="16"/>
      <c r="H69" s="16"/>
      <c r="I69" s="16"/>
      <c r="J69" s="16"/>
    </row>
    <row r="70" spans="1:10" s="11" customFormat="1" x14ac:dyDescent="0.2">
      <c r="A70" s="72"/>
      <c r="B70" s="3"/>
      <c r="C70" s="25"/>
      <c r="D70" s="3"/>
      <c r="E70" s="13"/>
      <c r="F70" s="68"/>
      <c r="G70" s="16"/>
      <c r="H70" s="16"/>
      <c r="I70" s="16"/>
      <c r="J70" s="16"/>
    </row>
    <row r="71" spans="1:10" s="11" customFormat="1" x14ac:dyDescent="0.2">
      <c r="A71" s="72"/>
      <c r="B71" s="3"/>
      <c r="C71" s="25"/>
      <c r="D71" s="3"/>
      <c r="E71" s="13"/>
      <c r="F71" s="68"/>
      <c r="G71" s="16"/>
      <c r="H71" s="16"/>
      <c r="I71" s="16"/>
      <c r="J71" s="16"/>
    </row>
    <row r="72" spans="1:10" x14ac:dyDescent="0.2">
      <c r="A72" s="67" t="s">
        <v>147</v>
      </c>
      <c r="B72" s="2"/>
      <c r="C72" s="23" t="s">
        <v>187</v>
      </c>
      <c r="D72" s="3"/>
      <c r="E72" s="13"/>
      <c r="F72" s="68"/>
    </row>
    <row r="73" spans="1:10" s="8" customFormat="1" x14ac:dyDescent="0.2">
      <c r="A73" s="77"/>
      <c r="B73" s="9" t="s">
        <v>2</v>
      </c>
      <c r="C73" s="26" t="s">
        <v>33</v>
      </c>
      <c r="D73" s="9">
        <v>2</v>
      </c>
      <c r="E73" s="19">
        <v>18.71</v>
      </c>
      <c r="F73" s="68">
        <f t="shared" ref="F73:F95" si="2">D73*E73</f>
        <v>37.42</v>
      </c>
      <c r="G73" s="21"/>
      <c r="H73" s="21"/>
      <c r="I73" s="21"/>
      <c r="J73" s="21"/>
    </row>
    <row r="74" spans="1:10" s="39" customFormat="1" x14ac:dyDescent="0.2">
      <c r="A74" s="78"/>
      <c r="B74" s="7" t="s">
        <v>3</v>
      </c>
      <c r="C74" s="40" t="s">
        <v>35</v>
      </c>
      <c r="D74" s="7">
        <v>1</v>
      </c>
      <c r="E74" s="41">
        <v>40.86</v>
      </c>
      <c r="F74" s="68">
        <f t="shared" si="2"/>
        <v>40.86</v>
      </c>
      <c r="G74" s="42"/>
      <c r="H74" s="42"/>
      <c r="I74" s="42"/>
      <c r="J74" s="42"/>
    </row>
    <row r="75" spans="1:10" x14ac:dyDescent="0.2">
      <c r="A75" s="67"/>
      <c r="B75" s="2" t="s">
        <v>22</v>
      </c>
      <c r="C75" s="24" t="s">
        <v>32</v>
      </c>
      <c r="D75" s="3">
        <v>1</v>
      </c>
      <c r="E75" s="13">
        <v>66.88</v>
      </c>
      <c r="F75" s="68">
        <f t="shared" si="2"/>
        <v>66.88</v>
      </c>
    </row>
    <row r="76" spans="1:10" x14ac:dyDescent="0.2">
      <c r="A76" s="67"/>
      <c r="B76" s="2" t="s">
        <v>24</v>
      </c>
      <c r="C76" s="24" t="s">
        <v>60</v>
      </c>
      <c r="D76" s="3">
        <v>1</v>
      </c>
      <c r="E76" s="13">
        <v>69.91</v>
      </c>
      <c r="F76" s="68">
        <f t="shared" si="2"/>
        <v>69.91</v>
      </c>
    </row>
    <row r="77" spans="1:10" x14ac:dyDescent="0.2">
      <c r="A77" s="67"/>
      <c r="B77" s="2" t="s">
        <v>21</v>
      </c>
      <c r="C77" s="24" t="s">
        <v>61</v>
      </c>
      <c r="D77" s="3">
        <v>1</v>
      </c>
      <c r="E77" s="13">
        <v>107.1</v>
      </c>
      <c r="F77" s="68">
        <f t="shared" si="2"/>
        <v>107.1</v>
      </c>
    </row>
    <row r="78" spans="1:10" x14ac:dyDescent="0.2">
      <c r="A78" s="67"/>
      <c r="B78" s="2" t="s">
        <v>23</v>
      </c>
      <c r="C78" s="24" t="s">
        <v>63</v>
      </c>
      <c r="D78" s="3">
        <v>1</v>
      </c>
      <c r="E78" s="13">
        <v>119.61</v>
      </c>
      <c r="F78" s="68">
        <f t="shared" si="2"/>
        <v>119.61</v>
      </c>
    </row>
    <row r="79" spans="1:10" x14ac:dyDescent="0.2">
      <c r="A79" s="67"/>
      <c r="B79" s="31" t="s">
        <v>98</v>
      </c>
      <c r="C79" s="24" t="s">
        <v>99</v>
      </c>
      <c r="D79" s="3">
        <v>0</v>
      </c>
      <c r="E79" s="13">
        <v>116.45</v>
      </c>
      <c r="F79" s="68">
        <f t="shared" si="2"/>
        <v>0</v>
      </c>
    </row>
    <row r="80" spans="1:10" x14ac:dyDescent="0.2">
      <c r="A80" s="67"/>
      <c r="B80" s="28"/>
      <c r="C80" s="24"/>
      <c r="D80" s="3"/>
      <c r="E80" s="13"/>
      <c r="F80" s="68"/>
    </row>
    <row r="81" spans="1:10" x14ac:dyDescent="0.2">
      <c r="A81" s="67"/>
      <c r="B81" s="28"/>
      <c r="C81" s="24"/>
      <c r="D81" s="3"/>
      <c r="E81" s="13"/>
      <c r="F81" s="68"/>
    </row>
    <row r="82" spans="1:10" ht="25.5" x14ac:dyDescent="0.2">
      <c r="A82" s="67" t="s">
        <v>149</v>
      </c>
      <c r="B82" s="2"/>
      <c r="C82" s="23" t="s">
        <v>148</v>
      </c>
      <c r="D82" s="3"/>
      <c r="E82" s="13"/>
      <c r="F82" s="68"/>
    </row>
    <row r="83" spans="1:10" s="8" customFormat="1" x14ac:dyDescent="0.2">
      <c r="A83" s="77"/>
      <c r="B83" s="9" t="s">
        <v>0</v>
      </c>
      <c r="C83" s="26" t="s">
        <v>34</v>
      </c>
      <c r="D83" s="9">
        <v>2</v>
      </c>
      <c r="E83" s="19">
        <v>14.92</v>
      </c>
      <c r="F83" s="68">
        <f t="shared" si="2"/>
        <v>29.84</v>
      </c>
      <c r="G83" s="21"/>
      <c r="H83" s="21"/>
      <c r="I83" s="21"/>
      <c r="J83" s="21"/>
    </row>
    <row r="84" spans="1:10" s="8" customFormat="1" x14ac:dyDescent="0.2">
      <c r="A84" s="77"/>
      <c r="B84" s="9" t="s">
        <v>1</v>
      </c>
      <c r="C84" s="26" t="s">
        <v>36</v>
      </c>
      <c r="D84" s="9">
        <v>1</v>
      </c>
      <c r="E84" s="19">
        <v>28.53</v>
      </c>
      <c r="F84" s="68">
        <f t="shared" si="2"/>
        <v>28.53</v>
      </c>
      <c r="G84" s="21"/>
      <c r="H84" s="21"/>
      <c r="I84" s="21"/>
      <c r="J84" s="21"/>
    </row>
    <row r="85" spans="1:10" ht="25.5" x14ac:dyDescent="0.2">
      <c r="A85" s="67"/>
      <c r="B85" s="2" t="s">
        <v>30</v>
      </c>
      <c r="C85" s="24" t="s">
        <v>62</v>
      </c>
      <c r="D85" s="3">
        <v>1</v>
      </c>
      <c r="E85" s="13">
        <v>96.03</v>
      </c>
      <c r="F85" s="68">
        <f t="shared" si="2"/>
        <v>96.03</v>
      </c>
    </row>
    <row r="86" spans="1:10" x14ac:dyDescent="0.2">
      <c r="A86" s="67"/>
      <c r="B86" s="2" t="s">
        <v>31</v>
      </c>
      <c r="C86" s="24" t="s">
        <v>153</v>
      </c>
      <c r="D86" s="3">
        <v>1</v>
      </c>
      <c r="E86" s="13">
        <v>100.94</v>
      </c>
      <c r="F86" s="68">
        <f t="shared" si="2"/>
        <v>100.94</v>
      </c>
    </row>
    <row r="87" spans="1:10" x14ac:dyDescent="0.2">
      <c r="A87" s="67"/>
      <c r="B87" s="31" t="s">
        <v>100</v>
      </c>
      <c r="C87" s="24" t="s">
        <v>64</v>
      </c>
      <c r="D87" s="3">
        <v>0</v>
      </c>
      <c r="E87" s="13">
        <v>106.44</v>
      </c>
      <c r="F87" s="68">
        <f t="shared" si="2"/>
        <v>0</v>
      </c>
    </row>
    <row r="88" spans="1:10" x14ac:dyDescent="0.2">
      <c r="A88" s="67"/>
      <c r="B88" s="28"/>
      <c r="C88" s="24"/>
      <c r="D88" s="3"/>
      <c r="E88" s="13"/>
      <c r="F88" s="68"/>
    </row>
    <row r="89" spans="1:10" x14ac:dyDescent="0.2">
      <c r="A89" s="67"/>
      <c r="B89" s="2"/>
      <c r="C89" s="24"/>
      <c r="D89" s="3"/>
      <c r="E89" s="13"/>
      <c r="F89" s="68"/>
    </row>
    <row r="90" spans="1:10" x14ac:dyDescent="0.2">
      <c r="A90" s="67"/>
      <c r="B90" s="2"/>
      <c r="C90" s="23" t="s">
        <v>56</v>
      </c>
      <c r="D90" s="3"/>
      <c r="E90" s="13"/>
      <c r="F90" s="68"/>
    </row>
    <row r="91" spans="1:10" x14ac:dyDescent="0.2">
      <c r="A91" s="67" t="s">
        <v>150</v>
      </c>
      <c r="B91" s="2" t="s">
        <v>151</v>
      </c>
      <c r="C91" s="24" t="s">
        <v>152</v>
      </c>
      <c r="D91" s="3">
        <v>1</v>
      </c>
      <c r="E91" s="13">
        <v>27.94</v>
      </c>
      <c r="F91" s="68">
        <f t="shared" si="2"/>
        <v>27.94</v>
      </c>
    </row>
    <row r="92" spans="1:10" s="11" customFormat="1" ht="13.5" customHeight="1" x14ac:dyDescent="0.2">
      <c r="A92" s="72" t="s">
        <v>169</v>
      </c>
      <c r="B92" s="3" t="s">
        <v>168</v>
      </c>
      <c r="C92" s="25" t="s">
        <v>18</v>
      </c>
      <c r="D92" s="3">
        <v>1</v>
      </c>
      <c r="E92" s="13">
        <v>23.95</v>
      </c>
      <c r="F92" s="68">
        <f t="shared" si="2"/>
        <v>23.95</v>
      </c>
      <c r="G92" s="16"/>
      <c r="H92" s="16"/>
      <c r="I92" s="16"/>
      <c r="J92" s="16"/>
    </row>
    <row r="93" spans="1:10" x14ac:dyDescent="0.2">
      <c r="A93" s="67" t="s">
        <v>166</v>
      </c>
      <c r="B93" s="2" t="s">
        <v>26</v>
      </c>
      <c r="C93" s="24" t="s">
        <v>27</v>
      </c>
      <c r="D93" s="3">
        <v>1</v>
      </c>
      <c r="E93" s="13">
        <v>2.29</v>
      </c>
      <c r="F93" s="68">
        <f t="shared" si="2"/>
        <v>2.29</v>
      </c>
    </row>
    <row r="94" spans="1:10" x14ac:dyDescent="0.2">
      <c r="A94" s="67" t="s">
        <v>167</v>
      </c>
      <c r="B94" s="2" t="s">
        <v>7</v>
      </c>
      <c r="C94" s="24" t="s">
        <v>50</v>
      </c>
      <c r="D94" s="3">
        <v>1</v>
      </c>
      <c r="E94" s="13">
        <v>11.22</v>
      </c>
      <c r="F94" s="68">
        <f t="shared" si="2"/>
        <v>11.22</v>
      </c>
    </row>
    <row r="95" spans="1:10" ht="13.5" thickBot="1" x14ac:dyDescent="0.25">
      <c r="A95" s="79" t="s">
        <v>146</v>
      </c>
      <c r="B95" s="80" t="s">
        <v>10</v>
      </c>
      <c r="C95" s="81" t="s">
        <v>140</v>
      </c>
      <c r="D95" s="82">
        <v>1</v>
      </c>
      <c r="E95" s="83">
        <v>23.31</v>
      </c>
      <c r="F95" s="84">
        <f t="shared" si="2"/>
        <v>23.31</v>
      </c>
    </row>
    <row r="96" spans="1:10" x14ac:dyDescent="0.2">
      <c r="F96" s="64">
        <f>SUM(F4:F95)</f>
        <v>2307.4099999999994</v>
      </c>
    </row>
    <row r="97" spans="1:6" ht="13.5" thickBot="1" x14ac:dyDescent="0.25"/>
    <row r="98" spans="1:6" x14ac:dyDescent="0.2">
      <c r="A98" s="254" t="s">
        <v>877</v>
      </c>
      <c r="B98" s="255"/>
      <c r="C98" s="255"/>
      <c r="D98" s="255"/>
      <c r="E98" s="255"/>
      <c r="F98" s="256"/>
    </row>
    <row r="99" spans="1:6" x14ac:dyDescent="0.2">
      <c r="A99" s="257"/>
      <c r="B99" s="253"/>
      <c r="C99" s="253"/>
      <c r="D99" s="253"/>
      <c r="E99" s="253"/>
      <c r="F99" s="258"/>
    </row>
    <row r="100" spans="1:6" x14ac:dyDescent="0.2">
      <c r="A100" s="257"/>
      <c r="B100" s="253"/>
      <c r="C100" s="253"/>
      <c r="D100" s="253"/>
      <c r="E100" s="253"/>
      <c r="F100" s="258"/>
    </row>
    <row r="101" spans="1:6" ht="13.5" thickBot="1" x14ac:dyDescent="0.25">
      <c r="A101" s="265"/>
      <c r="B101" s="266"/>
      <c r="C101" s="266"/>
      <c r="D101" s="266"/>
      <c r="E101" s="266"/>
      <c r="F101" s="267"/>
    </row>
    <row r="103" spans="1:6" ht="13.5" thickBot="1" x14ac:dyDescent="0.25"/>
    <row r="104" spans="1:6" ht="12.75" customHeight="1" x14ac:dyDescent="0.2">
      <c r="A104" s="254" t="s">
        <v>222</v>
      </c>
      <c r="B104" s="255"/>
      <c r="C104" s="255"/>
      <c r="D104" s="255"/>
      <c r="E104" s="255"/>
      <c r="F104" s="256"/>
    </row>
    <row r="105" spans="1:6" ht="12.75" customHeight="1" x14ac:dyDescent="0.2">
      <c r="A105" s="257"/>
      <c r="B105" s="253"/>
      <c r="C105" s="253"/>
      <c r="D105" s="253"/>
      <c r="E105" s="253"/>
      <c r="F105" s="258"/>
    </row>
    <row r="106" spans="1:6" ht="12.75" customHeight="1" x14ac:dyDescent="0.2">
      <c r="A106" s="257"/>
      <c r="B106" s="253"/>
      <c r="C106" s="253"/>
      <c r="D106" s="253"/>
      <c r="E106" s="253"/>
      <c r="F106" s="258"/>
    </row>
    <row r="107" spans="1:6" ht="12.75" customHeight="1" x14ac:dyDescent="0.2">
      <c r="A107" s="257"/>
      <c r="B107" s="253"/>
      <c r="C107" s="253"/>
      <c r="D107" s="253"/>
      <c r="E107" s="253"/>
      <c r="F107" s="258"/>
    </row>
    <row r="108" spans="1:6" ht="12.75" customHeight="1" x14ac:dyDescent="0.2">
      <c r="A108" s="259"/>
      <c r="B108" s="260"/>
      <c r="C108" s="260"/>
      <c r="D108" s="260"/>
      <c r="E108" s="260"/>
      <c r="F108" s="261"/>
    </row>
    <row r="109" spans="1:6" ht="12.75" customHeight="1" x14ac:dyDescent="0.2">
      <c r="A109" s="259"/>
      <c r="B109" s="260"/>
      <c r="C109" s="260"/>
      <c r="D109" s="260"/>
      <c r="E109" s="260"/>
      <c r="F109" s="261"/>
    </row>
    <row r="110" spans="1:6" ht="12.75" customHeight="1" x14ac:dyDescent="0.2">
      <c r="A110" s="259"/>
      <c r="B110" s="260"/>
      <c r="C110" s="260"/>
      <c r="D110" s="260"/>
      <c r="E110" s="260"/>
      <c r="F110" s="261"/>
    </row>
    <row r="111" spans="1:6" ht="12.75" customHeight="1" x14ac:dyDescent="0.2">
      <c r="A111" s="259"/>
      <c r="B111" s="260"/>
      <c r="C111" s="260"/>
      <c r="D111" s="260"/>
      <c r="E111" s="260"/>
      <c r="F111" s="261"/>
    </row>
    <row r="112" spans="1:6" ht="12.75" customHeight="1" x14ac:dyDescent="0.2">
      <c r="A112" s="259"/>
      <c r="B112" s="260"/>
      <c r="C112" s="260"/>
      <c r="D112" s="260"/>
      <c r="E112" s="260"/>
      <c r="F112" s="261"/>
    </row>
    <row r="113" spans="1:6" ht="12.75" customHeight="1" x14ac:dyDescent="0.2">
      <c r="A113" s="259"/>
      <c r="B113" s="260"/>
      <c r="C113" s="260"/>
      <c r="D113" s="260"/>
      <c r="E113" s="260"/>
      <c r="F113" s="261"/>
    </row>
    <row r="114" spans="1:6" ht="12.75" customHeight="1" x14ac:dyDescent="0.2">
      <c r="A114" s="259"/>
      <c r="B114" s="260"/>
      <c r="C114" s="260"/>
      <c r="D114" s="260"/>
      <c r="E114" s="260"/>
      <c r="F114" s="261"/>
    </row>
    <row r="115" spans="1:6" ht="12.75" customHeight="1" thickBot="1" x14ac:dyDescent="0.25">
      <c r="A115" s="262"/>
      <c r="B115" s="263"/>
      <c r="C115" s="263"/>
      <c r="D115" s="263"/>
      <c r="E115" s="263"/>
      <c r="F115" s="264"/>
    </row>
    <row r="116" spans="1:6" ht="12.75" customHeight="1" x14ac:dyDescent="0.2">
      <c r="A116" s="253"/>
      <c r="B116" s="253"/>
      <c r="C116" s="253"/>
      <c r="D116" s="253"/>
      <c r="E116" s="253"/>
      <c r="F116" s="253"/>
    </row>
    <row r="117" spans="1:6" ht="13.5" customHeight="1" x14ac:dyDescent="0.2">
      <c r="A117" s="253"/>
      <c r="B117" s="253"/>
      <c r="C117" s="253"/>
      <c r="D117" s="253"/>
      <c r="E117" s="253"/>
      <c r="F117" s="253"/>
    </row>
  </sheetData>
  <mergeCells count="4">
    <mergeCell ref="A116:F117"/>
    <mergeCell ref="A104:F115"/>
    <mergeCell ref="A1:F1"/>
    <mergeCell ref="A98:F101"/>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Appendix A Soldier OCIE Retain</vt:lpstr>
      <vt:lpstr>Appendix B ETS Retained</vt:lpstr>
      <vt:lpstr>Appendix C MOS Retained</vt:lpstr>
      <vt:lpstr>Appendix D SROTC Retained</vt:lpstr>
    </vt:vector>
  </TitlesOfParts>
  <Company>DPSC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paa2209</dc:creator>
  <cp:lastModifiedBy>Cisney, John B CIV USARMY HQDA DCS G-4 (USA)</cp:lastModifiedBy>
  <cp:lastPrinted>2020-01-10T23:21:43Z</cp:lastPrinted>
  <dcterms:created xsi:type="dcterms:W3CDTF">1999-06-07T12:21:33Z</dcterms:created>
  <dcterms:modified xsi:type="dcterms:W3CDTF">2020-06-11T00:14:00Z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